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 Gernon\Desktop\Triangle\"/>
    </mc:Choice>
  </mc:AlternateContent>
  <xr:revisionPtr revIDLastSave="0" documentId="13_ncr:1_{149A2A27-6950-4525-8FF0-FFCD0E31347C}" xr6:coauthVersionLast="47" xr6:coauthVersionMax="47" xr10:uidLastSave="{00000000-0000-0000-0000-000000000000}"/>
  <bookViews>
    <workbookView xWindow="-120" yWindow="-120" windowWidth="38640" windowHeight="15840" xr2:uid="{6C715FBA-6EA6-4BEE-9D2B-84E5902B5E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4" i="1" l="1"/>
  <c r="Z76" i="1" s="1"/>
  <c r="U80" i="1"/>
  <c r="AE8" i="1"/>
  <c r="AG8" i="1"/>
  <c r="AF8" i="1"/>
  <c r="W80" i="1"/>
  <c r="AA271" i="1" s="1"/>
  <c r="AB12" i="1"/>
  <c r="AN159" i="1"/>
  <c r="AN160" i="1" s="1"/>
  <c r="AN155" i="1"/>
  <c r="AN156" i="1"/>
  <c r="AN157" i="1" s="1"/>
  <c r="AN158" i="1" s="1"/>
  <c r="AN132" i="1"/>
  <c r="AN133" i="1" s="1"/>
  <c r="AN134" i="1" s="1"/>
  <c r="AN135" i="1" s="1"/>
  <c r="AN136" i="1" s="1"/>
  <c r="AN137" i="1" s="1"/>
  <c r="AN138" i="1" s="1"/>
  <c r="AN139" i="1" s="1"/>
  <c r="AN140" i="1" s="1"/>
  <c r="AN141" i="1" s="1"/>
  <c r="AN142" i="1" s="1"/>
  <c r="AN143" i="1" s="1"/>
  <c r="AN144" i="1" s="1"/>
  <c r="AN145" i="1" s="1"/>
  <c r="AN146" i="1" s="1"/>
  <c r="AN147" i="1" s="1"/>
  <c r="AN148" i="1" s="1"/>
  <c r="AN149" i="1" s="1"/>
  <c r="AN150" i="1" s="1"/>
  <c r="AN151" i="1" s="1"/>
  <c r="AN152" i="1" s="1"/>
  <c r="AN153" i="1" s="1"/>
  <c r="AN154" i="1" s="1"/>
  <c r="AN120" i="1"/>
  <c r="AN121" i="1" s="1"/>
  <c r="AN122" i="1" s="1"/>
  <c r="AN123" i="1" s="1"/>
  <c r="AN124" i="1" s="1"/>
  <c r="AN125" i="1" s="1"/>
  <c r="AN126" i="1" s="1"/>
  <c r="AN127" i="1" s="1"/>
  <c r="AN128" i="1" s="1"/>
  <c r="AN129" i="1" s="1"/>
  <c r="AN130" i="1" s="1"/>
  <c r="AN131" i="1" s="1"/>
  <c r="AN111" i="1"/>
  <c r="AN112" i="1"/>
  <c r="AN113" i="1" s="1"/>
  <c r="AN114" i="1" s="1"/>
  <c r="AN115" i="1" s="1"/>
  <c r="AN116" i="1" s="1"/>
  <c r="AN117" i="1" s="1"/>
  <c r="AN118" i="1" s="1"/>
  <c r="AN119" i="1" s="1"/>
  <c r="AN110" i="1"/>
  <c r="AO109" i="1"/>
  <c r="AO110" i="1" s="1"/>
  <c r="AO111" i="1" s="1"/>
  <c r="AO112" i="1" s="1"/>
  <c r="AO113" i="1" s="1"/>
  <c r="AO114" i="1" s="1"/>
  <c r="AO115" i="1" s="1"/>
  <c r="AO116" i="1" s="1"/>
  <c r="AO117" i="1" s="1"/>
  <c r="AO118" i="1" s="1"/>
  <c r="AO119" i="1" s="1"/>
  <c r="AO120" i="1" s="1"/>
  <c r="AO121" i="1" s="1"/>
  <c r="AO122" i="1" s="1"/>
  <c r="AO123" i="1" s="1"/>
  <c r="AO124" i="1" s="1"/>
  <c r="AO125" i="1" s="1"/>
  <c r="AO126" i="1" s="1"/>
  <c r="AO127" i="1" s="1"/>
  <c r="AO128" i="1" s="1"/>
  <c r="AO129" i="1" s="1"/>
  <c r="AO130" i="1" s="1"/>
  <c r="AO131" i="1" s="1"/>
  <c r="AO132" i="1" s="1"/>
  <c r="AO133" i="1" s="1"/>
  <c r="AO134" i="1" s="1"/>
  <c r="AO135" i="1" s="1"/>
  <c r="AO136" i="1" s="1"/>
  <c r="AO137" i="1" s="1"/>
  <c r="AO138" i="1" s="1"/>
  <c r="AO139" i="1" s="1"/>
  <c r="AO140" i="1" s="1"/>
  <c r="AO141" i="1" s="1"/>
  <c r="AO142" i="1" s="1"/>
  <c r="AO143" i="1" s="1"/>
  <c r="AO144" i="1" s="1"/>
  <c r="AO145" i="1" s="1"/>
  <c r="AO146" i="1" s="1"/>
  <c r="AO147" i="1" s="1"/>
  <c r="AO148" i="1" s="1"/>
  <c r="AO149" i="1" s="1"/>
  <c r="AO150" i="1" s="1"/>
  <c r="AO151" i="1" s="1"/>
  <c r="AO152" i="1" s="1"/>
  <c r="AO153" i="1" s="1"/>
  <c r="AO154" i="1" s="1"/>
  <c r="AO155" i="1" s="1"/>
  <c r="AO156" i="1" s="1"/>
  <c r="AO157" i="1" s="1"/>
  <c r="AO158" i="1" s="1"/>
  <c r="AO159" i="1" s="1"/>
  <c r="AO160" i="1" s="1"/>
  <c r="V82" i="1"/>
  <c r="Y84" i="1"/>
  <c r="U501" i="1"/>
  <c r="U104" i="1"/>
  <c r="U105" i="1" s="1"/>
  <c r="U106" i="1" s="1"/>
  <c r="U107" i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U205" i="1" s="1"/>
  <c r="U206" i="1" s="1"/>
  <c r="U207" i="1" s="1"/>
  <c r="U208" i="1" s="1"/>
  <c r="U209" i="1" s="1"/>
  <c r="U210" i="1" s="1"/>
  <c r="U211" i="1" s="1"/>
  <c r="U212" i="1" s="1"/>
  <c r="U213" i="1" s="1"/>
  <c r="U214" i="1" s="1"/>
  <c r="U215" i="1" s="1"/>
  <c r="U216" i="1" s="1"/>
  <c r="U217" i="1" s="1"/>
  <c r="U218" i="1" s="1"/>
  <c r="U219" i="1" s="1"/>
  <c r="U220" i="1" s="1"/>
  <c r="U221" i="1" s="1"/>
  <c r="U222" i="1" s="1"/>
  <c r="U223" i="1" s="1"/>
  <c r="U224" i="1" s="1"/>
  <c r="U225" i="1" s="1"/>
  <c r="U226" i="1" s="1"/>
  <c r="U227" i="1" s="1"/>
  <c r="U228" i="1" s="1"/>
  <c r="U229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2" i="1" s="1"/>
  <c r="U243" i="1" s="1"/>
  <c r="U244" i="1" s="1"/>
  <c r="U245" i="1" s="1"/>
  <c r="U246" i="1" s="1"/>
  <c r="U247" i="1" s="1"/>
  <c r="U248" i="1" s="1"/>
  <c r="U249" i="1" s="1"/>
  <c r="U250" i="1" s="1"/>
  <c r="U251" i="1" s="1"/>
  <c r="U252" i="1" s="1"/>
  <c r="U253" i="1" s="1"/>
  <c r="U254" i="1" s="1"/>
  <c r="U255" i="1" s="1"/>
  <c r="U256" i="1" s="1"/>
  <c r="U257" i="1" s="1"/>
  <c r="U258" i="1" s="1"/>
  <c r="U259" i="1" s="1"/>
  <c r="U260" i="1" s="1"/>
  <c r="U261" i="1" s="1"/>
  <c r="U262" i="1" s="1"/>
  <c r="U263" i="1" s="1"/>
  <c r="U264" i="1" s="1"/>
  <c r="U265" i="1" s="1"/>
  <c r="U266" i="1" s="1"/>
  <c r="U267" i="1" s="1"/>
  <c r="U268" i="1" s="1"/>
  <c r="U269" i="1" s="1"/>
  <c r="U270" i="1" s="1"/>
  <c r="U271" i="1" s="1"/>
  <c r="U272" i="1" s="1"/>
  <c r="U273" i="1" s="1"/>
  <c r="U274" i="1" s="1"/>
  <c r="U275" i="1" s="1"/>
  <c r="U276" i="1" s="1"/>
  <c r="U277" i="1" s="1"/>
  <c r="U278" i="1" s="1"/>
  <c r="U279" i="1" s="1"/>
  <c r="U280" i="1" s="1"/>
  <c r="U281" i="1" s="1"/>
  <c r="U282" i="1" s="1"/>
  <c r="U283" i="1" s="1"/>
  <c r="U284" i="1" s="1"/>
  <c r="U285" i="1" s="1"/>
  <c r="U286" i="1" s="1"/>
  <c r="U287" i="1" s="1"/>
  <c r="U288" i="1" s="1"/>
  <c r="U289" i="1" s="1"/>
  <c r="U290" i="1" s="1"/>
  <c r="U291" i="1" s="1"/>
  <c r="U292" i="1" s="1"/>
  <c r="U293" i="1" s="1"/>
  <c r="U294" i="1" s="1"/>
  <c r="U295" i="1" s="1"/>
  <c r="U296" i="1" s="1"/>
  <c r="U297" i="1" s="1"/>
  <c r="U298" i="1" s="1"/>
  <c r="U299" i="1" s="1"/>
  <c r="U300" i="1" s="1"/>
  <c r="U301" i="1" s="1"/>
  <c r="U302" i="1" s="1"/>
  <c r="U303" i="1" s="1"/>
  <c r="U304" i="1" s="1"/>
  <c r="U305" i="1" s="1"/>
  <c r="U306" i="1" s="1"/>
  <c r="U307" i="1" s="1"/>
  <c r="U308" i="1" s="1"/>
  <c r="U309" i="1" s="1"/>
  <c r="U310" i="1" s="1"/>
  <c r="U311" i="1" s="1"/>
  <c r="U312" i="1" s="1"/>
  <c r="U313" i="1" s="1"/>
  <c r="U314" i="1" s="1"/>
  <c r="U315" i="1" s="1"/>
  <c r="U316" i="1" s="1"/>
  <c r="U317" i="1" s="1"/>
  <c r="U318" i="1" s="1"/>
  <c r="U319" i="1" s="1"/>
  <c r="U320" i="1" s="1"/>
  <c r="U321" i="1" s="1"/>
  <c r="U322" i="1" s="1"/>
  <c r="U323" i="1" s="1"/>
  <c r="U324" i="1" s="1"/>
  <c r="U325" i="1" s="1"/>
  <c r="U326" i="1" s="1"/>
  <c r="U327" i="1" s="1"/>
  <c r="U328" i="1" s="1"/>
  <c r="U329" i="1" s="1"/>
  <c r="U330" i="1" s="1"/>
  <c r="U331" i="1" s="1"/>
  <c r="U332" i="1" s="1"/>
  <c r="U333" i="1" s="1"/>
  <c r="U334" i="1" s="1"/>
  <c r="U335" i="1" s="1"/>
  <c r="U336" i="1" s="1"/>
  <c r="U337" i="1" s="1"/>
  <c r="U338" i="1" s="1"/>
  <c r="U339" i="1" s="1"/>
  <c r="U340" i="1" s="1"/>
  <c r="U341" i="1" s="1"/>
  <c r="U342" i="1" s="1"/>
  <c r="U343" i="1" s="1"/>
  <c r="U344" i="1" s="1"/>
  <c r="U345" i="1" s="1"/>
  <c r="U346" i="1" s="1"/>
  <c r="U347" i="1" s="1"/>
  <c r="U348" i="1" s="1"/>
  <c r="U349" i="1" s="1"/>
  <c r="U350" i="1" s="1"/>
  <c r="U351" i="1" s="1"/>
  <c r="U352" i="1" s="1"/>
  <c r="U353" i="1" s="1"/>
  <c r="U354" i="1" s="1"/>
  <c r="U355" i="1" s="1"/>
  <c r="U356" i="1" s="1"/>
  <c r="U357" i="1" s="1"/>
  <c r="U358" i="1" s="1"/>
  <c r="U359" i="1" s="1"/>
  <c r="U360" i="1" s="1"/>
  <c r="U361" i="1" s="1"/>
  <c r="U362" i="1" s="1"/>
  <c r="U363" i="1" s="1"/>
  <c r="U364" i="1" s="1"/>
  <c r="U365" i="1" s="1"/>
  <c r="U366" i="1" s="1"/>
  <c r="U367" i="1" s="1"/>
  <c r="U368" i="1" s="1"/>
  <c r="U369" i="1" s="1"/>
  <c r="U370" i="1" s="1"/>
  <c r="U371" i="1" s="1"/>
  <c r="U372" i="1" s="1"/>
  <c r="U373" i="1" s="1"/>
  <c r="U374" i="1" s="1"/>
  <c r="U375" i="1" s="1"/>
  <c r="U376" i="1" s="1"/>
  <c r="U377" i="1" s="1"/>
  <c r="U378" i="1" s="1"/>
  <c r="U379" i="1" s="1"/>
  <c r="U380" i="1" s="1"/>
  <c r="U381" i="1" s="1"/>
  <c r="U382" i="1" s="1"/>
  <c r="U383" i="1" s="1"/>
  <c r="U384" i="1" s="1"/>
  <c r="U385" i="1" s="1"/>
  <c r="U386" i="1" s="1"/>
  <c r="U387" i="1" s="1"/>
  <c r="U388" i="1" s="1"/>
  <c r="U389" i="1" s="1"/>
  <c r="U390" i="1" s="1"/>
  <c r="U391" i="1" s="1"/>
  <c r="U392" i="1" s="1"/>
  <c r="U393" i="1" s="1"/>
  <c r="U394" i="1" s="1"/>
  <c r="U395" i="1" s="1"/>
  <c r="U396" i="1" s="1"/>
  <c r="U397" i="1" s="1"/>
  <c r="U398" i="1" s="1"/>
  <c r="U399" i="1" s="1"/>
  <c r="U400" i="1" s="1"/>
  <c r="U401" i="1" s="1"/>
  <c r="U402" i="1" s="1"/>
  <c r="U403" i="1" s="1"/>
  <c r="U404" i="1" s="1"/>
  <c r="U405" i="1" s="1"/>
  <c r="U406" i="1" s="1"/>
  <c r="U407" i="1" s="1"/>
  <c r="U408" i="1" s="1"/>
  <c r="U409" i="1" s="1"/>
  <c r="U410" i="1" s="1"/>
  <c r="U411" i="1" s="1"/>
  <c r="U412" i="1" s="1"/>
  <c r="U413" i="1" s="1"/>
  <c r="U414" i="1" s="1"/>
  <c r="U415" i="1" s="1"/>
  <c r="U416" i="1" s="1"/>
  <c r="U417" i="1" s="1"/>
  <c r="U418" i="1" s="1"/>
  <c r="U419" i="1" s="1"/>
  <c r="U420" i="1" s="1"/>
  <c r="U421" i="1" s="1"/>
  <c r="U422" i="1" s="1"/>
  <c r="U423" i="1" s="1"/>
  <c r="U424" i="1" s="1"/>
  <c r="U425" i="1" s="1"/>
  <c r="U426" i="1" s="1"/>
  <c r="U427" i="1" s="1"/>
  <c r="U428" i="1" s="1"/>
  <c r="U429" i="1" s="1"/>
  <c r="U430" i="1" s="1"/>
  <c r="U431" i="1" s="1"/>
  <c r="U432" i="1" s="1"/>
  <c r="U433" i="1" s="1"/>
  <c r="U434" i="1" s="1"/>
  <c r="U435" i="1" s="1"/>
  <c r="U436" i="1" s="1"/>
  <c r="U437" i="1" s="1"/>
  <c r="U438" i="1" s="1"/>
  <c r="U439" i="1" s="1"/>
  <c r="U440" i="1" s="1"/>
  <c r="U441" i="1" s="1"/>
  <c r="U442" i="1" s="1"/>
  <c r="U443" i="1" s="1"/>
  <c r="U444" i="1" s="1"/>
  <c r="U445" i="1" s="1"/>
  <c r="U446" i="1" s="1"/>
  <c r="U447" i="1" s="1"/>
  <c r="U448" i="1" s="1"/>
  <c r="U449" i="1" s="1"/>
  <c r="U450" i="1" s="1"/>
  <c r="U451" i="1" s="1"/>
  <c r="U452" i="1" s="1"/>
  <c r="U453" i="1" s="1"/>
  <c r="U454" i="1" s="1"/>
  <c r="U455" i="1" s="1"/>
  <c r="U456" i="1" s="1"/>
  <c r="U457" i="1" s="1"/>
  <c r="U458" i="1" s="1"/>
  <c r="U459" i="1" s="1"/>
  <c r="U460" i="1" s="1"/>
  <c r="U461" i="1" s="1"/>
  <c r="U462" i="1" s="1"/>
  <c r="U463" i="1" s="1"/>
  <c r="U464" i="1" s="1"/>
  <c r="U465" i="1" s="1"/>
  <c r="U466" i="1" s="1"/>
  <c r="U467" i="1" s="1"/>
  <c r="U468" i="1" s="1"/>
  <c r="U469" i="1" s="1"/>
  <c r="U470" i="1" s="1"/>
  <c r="U471" i="1" s="1"/>
  <c r="U472" i="1" s="1"/>
  <c r="U473" i="1" s="1"/>
  <c r="U474" i="1" s="1"/>
  <c r="U475" i="1" s="1"/>
  <c r="U476" i="1" s="1"/>
  <c r="U477" i="1" s="1"/>
  <c r="U478" i="1" s="1"/>
  <c r="U479" i="1" s="1"/>
  <c r="U480" i="1" s="1"/>
  <c r="U481" i="1" s="1"/>
  <c r="U482" i="1" s="1"/>
  <c r="U483" i="1" s="1"/>
  <c r="U484" i="1" s="1"/>
  <c r="U485" i="1" s="1"/>
  <c r="U486" i="1" s="1"/>
  <c r="U487" i="1" s="1"/>
  <c r="U488" i="1" s="1"/>
  <c r="U489" i="1" s="1"/>
  <c r="U490" i="1" s="1"/>
  <c r="U491" i="1" s="1"/>
  <c r="U492" i="1" s="1"/>
  <c r="U493" i="1" s="1"/>
  <c r="U494" i="1" s="1"/>
  <c r="U495" i="1" s="1"/>
  <c r="U496" i="1" s="1"/>
  <c r="U497" i="1" s="1"/>
  <c r="U498" i="1" s="1"/>
  <c r="U499" i="1" s="1"/>
  <c r="U500" i="1" s="1"/>
  <c r="U103" i="1"/>
  <c r="U102" i="1"/>
  <c r="U101" i="1"/>
  <c r="G5" i="1"/>
  <c r="G6" i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V59" i="1"/>
  <c r="V14" i="1"/>
  <c r="V13" i="1"/>
  <c r="G4" i="1"/>
  <c r="B6" i="1"/>
  <c r="B7" i="1"/>
  <c r="B8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Y12" i="1" l="1"/>
  <c r="V15" i="1"/>
  <c r="W82" i="1"/>
  <c r="U4" i="1"/>
  <c r="V4" i="1" s="1"/>
  <c r="U10" i="1" s="1"/>
  <c r="D2" i="1"/>
  <c r="G2" i="1"/>
  <c r="H2" i="1" s="1"/>
  <c r="Y4" i="1"/>
  <c r="V19" i="1" s="1"/>
  <c r="X423" i="1"/>
  <c r="X12" i="1"/>
  <c r="U82" i="1"/>
  <c r="V80" i="1"/>
  <c r="Y54" i="1" s="1"/>
  <c r="AA330" i="1"/>
  <c r="Z357" i="1"/>
  <c r="AA287" i="1"/>
  <c r="Z497" i="1"/>
  <c r="Z465" i="1"/>
  <c r="Z433" i="1"/>
  <c r="AA399" i="1"/>
  <c r="AA314" i="1"/>
  <c r="Z130" i="1"/>
  <c r="Z277" i="1"/>
  <c r="Z341" i="1"/>
  <c r="Z405" i="1"/>
  <c r="Z421" i="1"/>
  <c r="Z437" i="1"/>
  <c r="Z453" i="1"/>
  <c r="Z469" i="1"/>
  <c r="Z485" i="1"/>
  <c r="Z501" i="1"/>
  <c r="Z325" i="1"/>
  <c r="Z389" i="1"/>
  <c r="Z409" i="1"/>
  <c r="Z425" i="1"/>
  <c r="Z441" i="1"/>
  <c r="Z457" i="1"/>
  <c r="Z473" i="1"/>
  <c r="Z489" i="1"/>
  <c r="Z477" i="1"/>
  <c r="Z445" i="1"/>
  <c r="Z413" i="1"/>
  <c r="Z373" i="1"/>
  <c r="AA108" i="1"/>
  <c r="AA224" i="1"/>
  <c r="AA298" i="1"/>
  <c r="AA319" i="1"/>
  <c r="AA362" i="1"/>
  <c r="AA383" i="1"/>
  <c r="AA168" i="1"/>
  <c r="AA240" i="1"/>
  <c r="AA282" i="1"/>
  <c r="AA303" i="1"/>
  <c r="AA346" i="1"/>
  <c r="AA367" i="1"/>
  <c r="AA192" i="1"/>
  <c r="Z493" i="1"/>
  <c r="Z461" i="1"/>
  <c r="Z429" i="1"/>
  <c r="AA394" i="1"/>
  <c r="AA351" i="1"/>
  <c r="Z309" i="1"/>
  <c r="AA256" i="1"/>
  <c r="Z481" i="1"/>
  <c r="Z449" i="1"/>
  <c r="Z417" i="1"/>
  <c r="AA378" i="1"/>
  <c r="AA335" i="1"/>
  <c r="Z293" i="1"/>
  <c r="AA208" i="1"/>
  <c r="Z495" i="1"/>
  <c r="Z487" i="1"/>
  <c r="Z479" i="1"/>
  <c r="Z471" i="1"/>
  <c r="Z463" i="1"/>
  <c r="Z455" i="1"/>
  <c r="Z447" i="1"/>
  <c r="Z439" i="1"/>
  <c r="Z431" i="1"/>
  <c r="Z423" i="1"/>
  <c r="Z415" i="1"/>
  <c r="Z407" i="1"/>
  <c r="Z397" i="1"/>
  <c r="AA386" i="1"/>
  <c r="AA375" i="1"/>
  <c r="Z365" i="1"/>
  <c r="AA354" i="1"/>
  <c r="AA343" i="1"/>
  <c r="Z333" i="1"/>
  <c r="AA322" i="1"/>
  <c r="AA311" i="1"/>
  <c r="Z301" i="1"/>
  <c r="AA290" i="1"/>
  <c r="AA279" i="1"/>
  <c r="AA268" i="1"/>
  <c r="AA252" i="1"/>
  <c r="AA236" i="1"/>
  <c r="AA220" i="1"/>
  <c r="AA204" i="1"/>
  <c r="AA188" i="1"/>
  <c r="AA160" i="1"/>
  <c r="Z119" i="1"/>
  <c r="AA264" i="1"/>
  <c r="AA248" i="1"/>
  <c r="AA232" i="1"/>
  <c r="AA216" i="1"/>
  <c r="AA200" i="1"/>
  <c r="AA184" i="1"/>
  <c r="Z151" i="1"/>
  <c r="AA102" i="1"/>
  <c r="AA104" i="1"/>
  <c r="AA103" i="1"/>
  <c r="AA105" i="1"/>
  <c r="AA107" i="1"/>
  <c r="AA109" i="1"/>
  <c r="AA111" i="1"/>
  <c r="AA113" i="1"/>
  <c r="AA115" i="1"/>
  <c r="AA117" i="1"/>
  <c r="AA119" i="1"/>
  <c r="AA121" i="1"/>
  <c r="AA123" i="1"/>
  <c r="AA125" i="1"/>
  <c r="AA127" i="1"/>
  <c r="AA129" i="1"/>
  <c r="AA131" i="1"/>
  <c r="AA133" i="1"/>
  <c r="AA135" i="1"/>
  <c r="AA137" i="1"/>
  <c r="AA139" i="1"/>
  <c r="AA141" i="1"/>
  <c r="AA143" i="1"/>
  <c r="AA145" i="1"/>
  <c r="AA147" i="1"/>
  <c r="AA149" i="1"/>
  <c r="AA151" i="1"/>
  <c r="AA153" i="1"/>
  <c r="AA155" i="1"/>
  <c r="Z103" i="1"/>
  <c r="AA106" i="1"/>
  <c r="Z109" i="1"/>
  <c r="Z112" i="1"/>
  <c r="AA114" i="1"/>
  <c r="Z117" i="1"/>
  <c r="Z120" i="1"/>
  <c r="AA122" i="1"/>
  <c r="Z125" i="1"/>
  <c r="Z128" i="1"/>
  <c r="AA130" i="1"/>
  <c r="Z133" i="1"/>
  <c r="Z136" i="1"/>
  <c r="AA138" i="1"/>
  <c r="Z141" i="1"/>
  <c r="Z144" i="1"/>
  <c r="AA146" i="1"/>
  <c r="Z149" i="1"/>
  <c r="Z152" i="1"/>
  <c r="AA154" i="1"/>
  <c r="Z157" i="1"/>
  <c r="Z159" i="1"/>
  <c r="Z161" i="1"/>
  <c r="Z163" i="1"/>
  <c r="Z165" i="1"/>
  <c r="Z167" i="1"/>
  <c r="Z169" i="1"/>
  <c r="Z171" i="1"/>
  <c r="Z173" i="1"/>
  <c r="Z175" i="1"/>
  <c r="Z177" i="1"/>
  <c r="Z179" i="1"/>
  <c r="Z181" i="1"/>
  <c r="Z183" i="1"/>
  <c r="Z185" i="1"/>
  <c r="Z187" i="1"/>
  <c r="Z189" i="1"/>
  <c r="Z191" i="1"/>
  <c r="Z193" i="1"/>
  <c r="Z195" i="1"/>
  <c r="Z197" i="1"/>
  <c r="Z199" i="1"/>
  <c r="Z201" i="1"/>
  <c r="Z203" i="1"/>
  <c r="Z205" i="1"/>
  <c r="Z207" i="1"/>
  <c r="Z209" i="1"/>
  <c r="Z211" i="1"/>
  <c r="Z213" i="1"/>
  <c r="Z215" i="1"/>
  <c r="Z217" i="1"/>
  <c r="Z219" i="1"/>
  <c r="Z221" i="1"/>
  <c r="Z223" i="1"/>
  <c r="Z225" i="1"/>
  <c r="Z227" i="1"/>
  <c r="Z229" i="1"/>
  <c r="Z231" i="1"/>
  <c r="Z233" i="1"/>
  <c r="Z235" i="1"/>
  <c r="Z237" i="1"/>
  <c r="Z239" i="1"/>
  <c r="Z241" i="1"/>
  <c r="Z243" i="1"/>
  <c r="Z245" i="1"/>
  <c r="Z247" i="1"/>
  <c r="Z249" i="1"/>
  <c r="Z251" i="1"/>
  <c r="Z253" i="1"/>
  <c r="Z255" i="1"/>
  <c r="Z257" i="1"/>
  <c r="Z259" i="1"/>
  <c r="Z261" i="1"/>
  <c r="Z263" i="1"/>
  <c r="Z265" i="1"/>
  <c r="Z267" i="1"/>
  <c r="Z269" i="1"/>
  <c r="Z104" i="1"/>
  <c r="Z107" i="1"/>
  <c r="Z110" i="1"/>
  <c r="AA112" i="1"/>
  <c r="Z115" i="1"/>
  <c r="Z118" i="1"/>
  <c r="AA120" i="1"/>
  <c r="Z123" i="1"/>
  <c r="Z126" i="1"/>
  <c r="AA128" i="1"/>
  <c r="Z131" i="1"/>
  <c r="Z134" i="1"/>
  <c r="AA136" i="1"/>
  <c r="Z139" i="1"/>
  <c r="Z142" i="1"/>
  <c r="AA144" i="1"/>
  <c r="Z147" i="1"/>
  <c r="Z150" i="1"/>
  <c r="AA152" i="1"/>
  <c r="Z155" i="1"/>
  <c r="AA157" i="1"/>
  <c r="AA159" i="1"/>
  <c r="AA161" i="1"/>
  <c r="AA163" i="1"/>
  <c r="AA165" i="1"/>
  <c r="AA167" i="1"/>
  <c r="AA169" i="1"/>
  <c r="AA171" i="1"/>
  <c r="AA173" i="1"/>
  <c r="AA175" i="1"/>
  <c r="AA177" i="1"/>
  <c r="AA179" i="1"/>
  <c r="AA181" i="1"/>
  <c r="AA183" i="1"/>
  <c r="Z105" i="1"/>
  <c r="Z108" i="1"/>
  <c r="AA110" i="1"/>
  <c r="Z113" i="1"/>
  <c r="Z116" i="1"/>
  <c r="AA118" i="1"/>
  <c r="Z121" i="1"/>
  <c r="Z124" i="1"/>
  <c r="AA126" i="1"/>
  <c r="Z129" i="1"/>
  <c r="Z132" i="1"/>
  <c r="AA134" i="1"/>
  <c r="Z137" i="1"/>
  <c r="Z140" i="1"/>
  <c r="AA142" i="1"/>
  <c r="Z145" i="1"/>
  <c r="Z148" i="1"/>
  <c r="AA150" i="1"/>
  <c r="Z153" i="1"/>
  <c r="Z156" i="1"/>
  <c r="Z158" i="1"/>
  <c r="Z160" i="1"/>
  <c r="Z162" i="1"/>
  <c r="Z164" i="1"/>
  <c r="Z166" i="1"/>
  <c r="Z168" i="1"/>
  <c r="Z170" i="1"/>
  <c r="Z172" i="1"/>
  <c r="Z174" i="1"/>
  <c r="Z176" i="1"/>
  <c r="Z178" i="1"/>
  <c r="Z180" i="1"/>
  <c r="Z182" i="1"/>
  <c r="Z184" i="1"/>
  <c r="Z186" i="1"/>
  <c r="Z188" i="1"/>
  <c r="Z190" i="1"/>
  <c r="Z192" i="1"/>
  <c r="Z194" i="1"/>
  <c r="Z196" i="1"/>
  <c r="Z198" i="1"/>
  <c r="Z200" i="1"/>
  <c r="Z202" i="1"/>
  <c r="Z204" i="1"/>
  <c r="Z206" i="1"/>
  <c r="Z208" i="1"/>
  <c r="Z210" i="1"/>
  <c r="Z212" i="1"/>
  <c r="Z214" i="1"/>
  <c r="Z216" i="1"/>
  <c r="Z218" i="1"/>
  <c r="Z220" i="1"/>
  <c r="Z222" i="1"/>
  <c r="Z224" i="1"/>
  <c r="Z226" i="1"/>
  <c r="Z228" i="1"/>
  <c r="Z230" i="1"/>
  <c r="Z232" i="1"/>
  <c r="Z234" i="1"/>
  <c r="Z236" i="1"/>
  <c r="Z238" i="1"/>
  <c r="Z240" i="1"/>
  <c r="Z242" i="1"/>
  <c r="Z244" i="1"/>
  <c r="Z246" i="1"/>
  <c r="Z248" i="1"/>
  <c r="Z250" i="1"/>
  <c r="Z252" i="1"/>
  <c r="Z254" i="1"/>
  <c r="Z256" i="1"/>
  <c r="Z258" i="1"/>
  <c r="Z260" i="1"/>
  <c r="Z262" i="1"/>
  <c r="Z264" i="1"/>
  <c r="Z266" i="1"/>
  <c r="Z268" i="1"/>
  <c r="Z270" i="1"/>
  <c r="Z272" i="1"/>
  <c r="Z274" i="1"/>
  <c r="Z276" i="1"/>
  <c r="Z278" i="1"/>
  <c r="Z280" i="1"/>
  <c r="Z282" i="1"/>
  <c r="Z284" i="1"/>
  <c r="Z286" i="1"/>
  <c r="Z288" i="1"/>
  <c r="Z290" i="1"/>
  <c r="Z292" i="1"/>
  <c r="Z294" i="1"/>
  <c r="Z296" i="1"/>
  <c r="Z298" i="1"/>
  <c r="Z300" i="1"/>
  <c r="Z302" i="1"/>
  <c r="Z304" i="1"/>
  <c r="Z306" i="1"/>
  <c r="Z308" i="1"/>
  <c r="Z310" i="1"/>
  <c r="Z312" i="1"/>
  <c r="Z314" i="1"/>
  <c r="Z316" i="1"/>
  <c r="Z318" i="1"/>
  <c r="Z320" i="1"/>
  <c r="Z322" i="1"/>
  <c r="Z324" i="1"/>
  <c r="Z326" i="1"/>
  <c r="Z328" i="1"/>
  <c r="Z330" i="1"/>
  <c r="Z332" i="1"/>
  <c r="Z334" i="1"/>
  <c r="Z336" i="1"/>
  <c r="Z338" i="1"/>
  <c r="Z340" i="1"/>
  <c r="Z342" i="1"/>
  <c r="Z344" i="1"/>
  <c r="Z346" i="1"/>
  <c r="Z348" i="1"/>
  <c r="Z350" i="1"/>
  <c r="Z352" i="1"/>
  <c r="Z354" i="1"/>
  <c r="Z356" i="1"/>
  <c r="Z358" i="1"/>
  <c r="Z360" i="1"/>
  <c r="Z362" i="1"/>
  <c r="Z364" i="1"/>
  <c r="Z366" i="1"/>
  <c r="Z368" i="1"/>
  <c r="Z370" i="1"/>
  <c r="Z372" i="1"/>
  <c r="Z374" i="1"/>
  <c r="Z376" i="1"/>
  <c r="Z378" i="1"/>
  <c r="Z380" i="1"/>
  <c r="Z382" i="1"/>
  <c r="Z384" i="1"/>
  <c r="Z386" i="1"/>
  <c r="Z388" i="1"/>
  <c r="Z390" i="1"/>
  <c r="Z392" i="1"/>
  <c r="Z394" i="1"/>
  <c r="Z396" i="1"/>
  <c r="Z398" i="1"/>
  <c r="Z400" i="1"/>
  <c r="Z402" i="1"/>
  <c r="Z404" i="1"/>
  <c r="Z111" i="1"/>
  <c r="Z122" i="1"/>
  <c r="AA132" i="1"/>
  <c r="Z143" i="1"/>
  <c r="Z154" i="1"/>
  <c r="AA162" i="1"/>
  <c r="AA170" i="1"/>
  <c r="AA178" i="1"/>
  <c r="AA185" i="1"/>
  <c r="AA189" i="1"/>
  <c r="AA193" i="1"/>
  <c r="AA197" i="1"/>
  <c r="AA201" i="1"/>
  <c r="AA205" i="1"/>
  <c r="AA209" i="1"/>
  <c r="AA213" i="1"/>
  <c r="AA217" i="1"/>
  <c r="AA221" i="1"/>
  <c r="AA225" i="1"/>
  <c r="AA229" i="1"/>
  <c r="AA233" i="1"/>
  <c r="AA237" i="1"/>
  <c r="AA241" i="1"/>
  <c r="AA245" i="1"/>
  <c r="AA249" i="1"/>
  <c r="AA253" i="1"/>
  <c r="AA257" i="1"/>
  <c r="AA261" i="1"/>
  <c r="AA265" i="1"/>
  <c r="AA269" i="1"/>
  <c r="AA272" i="1"/>
  <c r="Z275" i="1"/>
  <c r="AA277" i="1"/>
  <c r="AA280" i="1"/>
  <c r="Z283" i="1"/>
  <c r="AA285" i="1"/>
  <c r="AA288" i="1"/>
  <c r="Z291" i="1"/>
  <c r="AA293" i="1"/>
  <c r="AA296" i="1"/>
  <c r="Z299" i="1"/>
  <c r="AA301" i="1"/>
  <c r="AA304" i="1"/>
  <c r="Z307" i="1"/>
  <c r="AA309" i="1"/>
  <c r="AA312" i="1"/>
  <c r="Z315" i="1"/>
  <c r="AA317" i="1"/>
  <c r="AA320" i="1"/>
  <c r="Z323" i="1"/>
  <c r="AA325" i="1"/>
  <c r="AA328" i="1"/>
  <c r="Z331" i="1"/>
  <c r="AA333" i="1"/>
  <c r="AA336" i="1"/>
  <c r="Z339" i="1"/>
  <c r="AA341" i="1"/>
  <c r="AA344" i="1"/>
  <c r="Z347" i="1"/>
  <c r="AA349" i="1"/>
  <c r="AA352" i="1"/>
  <c r="Z355" i="1"/>
  <c r="AA357" i="1"/>
  <c r="AA360" i="1"/>
  <c r="Z363" i="1"/>
  <c r="AA365" i="1"/>
  <c r="AA368" i="1"/>
  <c r="Z371" i="1"/>
  <c r="AA373" i="1"/>
  <c r="AA376" i="1"/>
  <c r="Z379" i="1"/>
  <c r="AA381" i="1"/>
  <c r="AA384" i="1"/>
  <c r="Z387" i="1"/>
  <c r="AA389" i="1"/>
  <c r="AA392" i="1"/>
  <c r="Z395" i="1"/>
  <c r="AA397" i="1"/>
  <c r="AA400" i="1"/>
  <c r="Z403" i="1"/>
  <c r="AA405" i="1"/>
  <c r="AA407" i="1"/>
  <c r="AA409" i="1"/>
  <c r="AA411" i="1"/>
  <c r="AA413" i="1"/>
  <c r="AA415" i="1"/>
  <c r="AA417" i="1"/>
  <c r="AA419" i="1"/>
  <c r="AA421" i="1"/>
  <c r="AA423" i="1"/>
  <c r="AA425" i="1"/>
  <c r="AA427" i="1"/>
  <c r="AA429" i="1"/>
  <c r="AA431" i="1"/>
  <c r="AA433" i="1"/>
  <c r="AA435" i="1"/>
  <c r="AA437" i="1"/>
  <c r="AA439" i="1"/>
  <c r="AA441" i="1"/>
  <c r="AA443" i="1"/>
  <c r="AA445" i="1"/>
  <c r="AA447" i="1"/>
  <c r="AA449" i="1"/>
  <c r="AA451" i="1"/>
  <c r="AA453" i="1"/>
  <c r="AA455" i="1"/>
  <c r="AA457" i="1"/>
  <c r="AA459" i="1"/>
  <c r="AA461" i="1"/>
  <c r="AA463" i="1"/>
  <c r="AA465" i="1"/>
  <c r="AA467" i="1"/>
  <c r="AA469" i="1"/>
  <c r="AA471" i="1"/>
  <c r="AA473" i="1"/>
  <c r="AA475" i="1"/>
  <c r="AA477" i="1"/>
  <c r="AA479" i="1"/>
  <c r="AA481" i="1"/>
  <c r="AA483" i="1"/>
  <c r="AA485" i="1"/>
  <c r="AA487" i="1"/>
  <c r="AA489" i="1"/>
  <c r="AA491" i="1"/>
  <c r="AA493" i="1"/>
  <c r="AA495" i="1"/>
  <c r="AA497" i="1"/>
  <c r="AA499" i="1"/>
  <c r="AA501" i="1"/>
  <c r="Z102" i="1"/>
  <c r="Z114" i="1"/>
  <c r="AA124" i="1"/>
  <c r="Z135" i="1"/>
  <c r="Z146" i="1"/>
  <c r="AA156" i="1"/>
  <c r="AA164" i="1"/>
  <c r="AA172" i="1"/>
  <c r="AA180" i="1"/>
  <c r="AA186" i="1"/>
  <c r="AA190" i="1"/>
  <c r="AA194" i="1"/>
  <c r="AA198" i="1"/>
  <c r="AA202" i="1"/>
  <c r="AA206" i="1"/>
  <c r="AA210" i="1"/>
  <c r="AA214" i="1"/>
  <c r="AA218" i="1"/>
  <c r="AA222" i="1"/>
  <c r="AA226" i="1"/>
  <c r="AA230" i="1"/>
  <c r="AA234" i="1"/>
  <c r="AA238" i="1"/>
  <c r="AA242" i="1"/>
  <c r="AA246" i="1"/>
  <c r="AA250" i="1"/>
  <c r="AA254" i="1"/>
  <c r="AA258" i="1"/>
  <c r="AA262" i="1"/>
  <c r="AA266" i="1"/>
  <c r="AA270" i="1"/>
  <c r="Z273" i="1"/>
  <c r="AA275" i="1"/>
  <c r="AA278" i="1"/>
  <c r="Z281" i="1"/>
  <c r="AA283" i="1"/>
  <c r="AA286" i="1"/>
  <c r="Z289" i="1"/>
  <c r="AA291" i="1"/>
  <c r="AA294" i="1"/>
  <c r="Z297" i="1"/>
  <c r="AA299" i="1"/>
  <c r="AA302" i="1"/>
  <c r="Z305" i="1"/>
  <c r="AA307" i="1"/>
  <c r="AA310" i="1"/>
  <c r="Z313" i="1"/>
  <c r="AA315" i="1"/>
  <c r="AA318" i="1"/>
  <c r="Z321" i="1"/>
  <c r="AA323" i="1"/>
  <c r="AA326" i="1"/>
  <c r="Z329" i="1"/>
  <c r="AA331" i="1"/>
  <c r="AA334" i="1"/>
  <c r="Z337" i="1"/>
  <c r="AA339" i="1"/>
  <c r="AA342" i="1"/>
  <c r="Z345" i="1"/>
  <c r="AA347" i="1"/>
  <c r="AA350" i="1"/>
  <c r="Z353" i="1"/>
  <c r="AA355" i="1"/>
  <c r="AA358" i="1"/>
  <c r="Z361" i="1"/>
  <c r="AA363" i="1"/>
  <c r="AA366" i="1"/>
  <c r="Z369" i="1"/>
  <c r="AA371" i="1"/>
  <c r="AA374" i="1"/>
  <c r="Z377" i="1"/>
  <c r="AA379" i="1"/>
  <c r="AA382" i="1"/>
  <c r="Z385" i="1"/>
  <c r="AA387" i="1"/>
  <c r="AA390" i="1"/>
  <c r="Z393" i="1"/>
  <c r="AA395" i="1"/>
  <c r="AA398" i="1"/>
  <c r="Z401" i="1"/>
  <c r="AA403" i="1"/>
  <c r="Z406" i="1"/>
  <c r="Z408" i="1"/>
  <c r="Z410" i="1"/>
  <c r="Z412" i="1"/>
  <c r="Z414" i="1"/>
  <c r="Z416" i="1"/>
  <c r="Z418" i="1"/>
  <c r="Z420" i="1"/>
  <c r="Z422" i="1"/>
  <c r="Z424" i="1"/>
  <c r="Z426" i="1"/>
  <c r="Z428" i="1"/>
  <c r="Z430" i="1"/>
  <c r="Z432" i="1"/>
  <c r="Z434" i="1"/>
  <c r="Z436" i="1"/>
  <c r="Z438" i="1"/>
  <c r="Z440" i="1"/>
  <c r="Z442" i="1"/>
  <c r="Z444" i="1"/>
  <c r="Z446" i="1"/>
  <c r="Z448" i="1"/>
  <c r="Z450" i="1"/>
  <c r="Z452" i="1"/>
  <c r="Z454" i="1"/>
  <c r="Z456" i="1"/>
  <c r="Z458" i="1"/>
  <c r="Z460" i="1"/>
  <c r="Z462" i="1"/>
  <c r="Z464" i="1"/>
  <c r="Z466" i="1"/>
  <c r="Z468" i="1"/>
  <c r="Z470" i="1"/>
  <c r="Z472" i="1"/>
  <c r="Z474" i="1"/>
  <c r="Z476" i="1"/>
  <c r="Z478" i="1"/>
  <c r="Z480" i="1"/>
  <c r="Z482" i="1"/>
  <c r="Z484" i="1"/>
  <c r="Z486" i="1"/>
  <c r="Z488" i="1"/>
  <c r="Z490" i="1"/>
  <c r="Z492" i="1"/>
  <c r="Z494" i="1"/>
  <c r="Z496" i="1"/>
  <c r="Z498" i="1"/>
  <c r="Z500" i="1"/>
  <c r="Z106" i="1"/>
  <c r="AA116" i="1"/>
  <c r="Z127" i="1"/>
  <c r="Z138" i="1"/>
  <c r="AA148" i="1"/>
  <c r="AA158" i="1"/>
  <c r="AA166" i="1"/>
  <c r="AA174" i="1"/>
  <c r="AA182" i="1"/>
  <c r="AA187" i="1"/>
  <c r="AA191" i="1"/>
  <c r="AA195" i="1"/>
  <c r="AA199" i="1"/>
  <c r="AA203" i="1"/>
  <c r="AA207" i="1"/>
  <c r="AA211" i="1"/>
  <c r="AA215" i="1"/>
  <c r="AA219" i="1"/>
  <c r="AA223" i="1"/>
  <c r="AA227" i="1"/>
  <c r="AA231" i="1"/>
  <c r="AA235" i="1"/>
  <c r="AA239" i="1"/>
  <c r="AA243" i="1"/>
  <c r="AA247" i="1"/>
  <c r="AA251" i="1"/>
  <c r="AA255" i="1"/>
  <c r="AA259" i="1"/>
  <c r="AA263" i="1"/>
  <c r="AA267" i="1"/>
  <c r="Z271" i="1"/>
  <c r="AA273" i="1"/>
  <c r="AA276" i="1"/>
  <c r="Z279" i="1"/>
  <c r="AA281" i="1"/>
  <c r="AA284" i="1"/>
  <c r="Z287" i="1"/>
  <c r="AA289" i="1"/>
  <c r="AA292" i="1"/>
  <c r="Z295" i="1"/>
  <c r="AA297" i="1"/>
  <c r="AA300" i="1"/>
  <c r="Z303" i="1"/>
  <c r="AA305" i="1"/>
  <c r="AA308" i="1"/>
  <c r="Z311" i="1"/>
  <c r="AA313" i="1"/>
  <c r="AA316" i="1"/>
  <c r="Z319" i="1"/>
  <c r="AA321" i="1"/>
  <c r="AA324" i="1"/>
  <c r="Z327" i="1"/>
  <c r="AA329" i="1"/>
  <c r="AA332" i="1"/>
  <c r="Z335" i="1"/>
  <c r="AA337" i="1"/>
  <c r="AA340" i="1"/>
  <c r="Z343" i="1"/>
  <c r="AA345" i="1"/>
  <c r="AA348" i="1"/>
  <c r="Z351" i="1"/>
  <c r="AA353" i="1"/>
  <c r="AA356" i="1"/>
  <c r="Z359" i="1"/>
  <c r="AA361" i="1"/>
  <c r="AA364" i="1"/>
  <c r="Z367" i="1"/>
  <c r="AA369" i="1"/>
  <c r="AA372" i="1"/>
  <c r="Z375" i="1"/>
  <c r="AA377" i="1"/>
  <c r="AA380" i="1"/>
  <c r="Z383" i="1"/>
  <c r="AA385" i="1"/>
  <c r="AA388" i="1"/>
  <c r="Z391" i="1"/>
  <c r="AA393" i="1"/>
  <c r="AA396" i="1"/>
  <c r="Z399" i="1"/>
  <c r="AA401" i="1"/>
  <c r="AA404" i="1"/>
  <c r="AA406" i="1"/>
  <c r="AA408" i="1"/>
  <c r="AA410" i="1"/>
  <c r="AA412" i="1"/>
  <c r="AA414" i="1"/>
  <c r="AA416" i="1"/>
  <c r="AA418" i="1"/>
  <c r="AA420" i="1"/>
  <c r="AA422" i="1"/>
  <c r="AA424" i="1"/>
  <c r="AA426" i="1"/>
  <c r="AA428" i="1"/>
  <c r="AA430" i="1"/>
  <c r="AA432" i="1"/>
  <c r="AA434" i="1"/>
  <c r="AA436" i="1"/>
  <c r="AA438" i="1"/>
  <c r="AA440" i="1"/>
  <c r="AA442" i="1"/>
  <c r="AA444" i="1"/>
  <c r="AA446" i="1"/>
  <c r="AA448" i="1"/>
  <c r="AA450" i="1"/>
  <c r="AA452" i="1"/>
  <c r="AA454" i="1"/>
  <c r="AA456" i="1"/>
  <c r="AA458" i="1"/>
  <c r="AA460" i="1"/>
  <c r="AA462" i="1"/>
  <c r="AA464" i="1"/>
  <c r="AA466" i="1"/>
  <c r="AA468" i="1"/>
  <c r="AA470" i="1"/>
  <c r="AA472" i="1"/>
  <c r="AA474" i="1"/>
  <c r="AA476" i="1"/>
  <c r="AA478" i="1"/>
  <c r="AA480" i="1"/>
  <c r="AA482" i="1"/>
  <c r="AA484" i="1"/>
  <c r="AA486" i="1"/>
  <c r="AA488" i="1"/>
  <c r="AA490" i="1"/>
  <c r="AA492" i="1"/>
  <c r="AA494" i="1"/>
  <c r="AA496" i="1"/>
  <c r="AA498" i="1"/>
  <c r="AA500" i="1"/>
  <c r="Z499" i="1"/>
  <c r="Z491" i="1"/>
  <c r="Z483" i="1"/>
  <c r="Z475" i="1"/>
  <c r="Z467" i="1"/>
  <c r="Z459" i="1"/>
  <c r="Z451" i="1"/>
  <c r="Z443" i="1"/>
  <c r="Z435" i="1"/>
  <c r="Z427" i="1"/>
  <c r="Z419" i="1"/>
  <c r="Z411" i="1"/>
  <c r="AA402" i="1"/>
  <c r="AA391" i="1"/>
  <c r="Z381" i="1"/>
  <c r="AA370" i="1"/>
  <c r="AA359" i="1"/>
  <c r="Z349" i="1"/>
  <c r="AA338" i="1"/>
  <c r="AA327" i="1"/>
  <c r="Z317" i="1"/>
  <c r="AA306" i="1"/>
  <c r="AA295" i="1"/>
  <c r="Z285" i="1"/>
  <c r="AA274" i="1"/>
  <c r="AA260" i="1"/>
  <c r="AA244" i="1"/>
  <c r="AA228" i="1"/>
  <c r="AA212" i="1"/>
  <c r="AA196" i="1"/>
  <c r="AA176" i="1"/>
  <c r="AA140" i="1"/>
  <c r="AA101" i="1"/>
  <c r="Z101" i="1"/>
  <c r="U84" i="1"/>
  <c r="E2" i="1"/>
  <c r="U78" i="1" s="1"/>
  <c r="V18" i="1"/>
  <c r="A405" i="1"/>
  <c r="U76" i="1" l="1"/>
  <c r="U43" i="1"/>
  <c r="V78" i="1"/>
  <c r="V76" i="1" s="1"/>
  <c r="V74" i="1" s="1"/>
  <c r="AA12" i="1"/>
  <c r="AA15" i="1" s="1"/>
  <c r="AB2" i="1"/>
  <c r="AC2" i="1" s="1"/>
  <c r="P2" i="1"/>
  <c r="V33" i="1" s="1"/>
  <c r="X161" i="1"/>
  <c r="X417" i="1"/>
  <c r="Y160" i="1"/>
  <c r="Y306" i="1"/>
  <c r="Y114" i="1"/>
  <c r="Y370" i="1"/>
  <c r="X225" i="1"/>
  <c r="X481" i="1"/>
  <c r="Y178" i="1"/>
  <c r="Y434" i="1"/>
  <c r="X289" i="1"/>
  <c r="Y242" i="1"/>
  <c r="Y498" i="1"/>
  <c r="X353" i="1"/>
  <c r="Y112" i="1"/>
  <c r="Y176" i="1"/>
  <c r="Y130" i="1"/>
  <c r="Y194" i="1"/>
  <c r="Y258" i="1"/>
  <c r="Y322" i="1"/>
  <c r="Y386" i="1"/>
  <c r="Y450" i="1"/>
  <c r="X113" i="1"/>
  <c r="X177" i="1"/>
  <c r="X241" i="1"/>
  <c r="X305" i="1"/>
  <c r="X369" i="1"/>
  <c r="X433" i="1"/>
  <c r="X497" i="1"/>
  <c r="Y128" i="1"/>
  <c r="Y192" i="1"/>
  <c r="Y146" i="1"/>
  <c r="Y210" i="1"/>
  <c r="Y274" i="1"/>
  <c r="Y338" i="1"/>
  <c r="Y402" i="1"/>
  <c r="Y466" i="1"/>
  <c r="X129" i="1"/>
  <c r="X193" i="1"/>
  <c r="X257" i="1"/>
  <c r="X321" i="1"/>
  <c r="X385" i="1"/>
  <c r="X449" i="1"/>
  <c r="Y144" i="1"/>
  <c r="Y208" i="1"/>
  <c r="Y162" i="1"/>
  <c r="Y226" i="1"/>
  <c r="Y290" i="1"/>
  <c r="Y354" i="1"/>
  <c r="Y418" i="1"/>
  <c r="Y482" i="1"/>
  <c r="X145" i="1"/>
  <c r="X209" i="1"/>
  <c r="X273" i="1"/>
  <c r="X337" i="1"/>
  <c r="X401" i="1"/>
  <c r="X465" i="1"/>
  <c r="Y116" i="1"/>
  <c r="Y132" i="1"/>
  <c r="Y148" i="1"/>
  <c r="Y164" i="1"/>
  <c r="Y180" i="1"/>
  <c r="Y196" i="1"/>
  <c r="Y102" i="1"/>
  <c r="Y118" i="1"/>
  <c r="Y134" i="1"/>
  <c r="Y150" i="1"/>
  <c r="Y166" i="1"/>
  <c r="Y182" i="1"/>
  <c r="Y198" i="1"/>
  <c r="Y214" i="1"/>
  <c r="Y230" i="1"/>
  <c r="Y246" i="1"/>
  <c r="Y262" i="1"/>
  <c r="Y278" i="1"/>
  <c r="Y294" i="1"/>
  <c r="Y310" i="1"/>
  <c r="Y326" i="1"/>
  <c r="Y342" i="1"/>
  <c r="Y358" i="1"/>
  <c r="Y374" i="1"/>
  <c r="Y390" i="1"/>
  <c r="Y406" i="1"/>
  <c r="Y422" i="1"/>
  <c r="Y438" i="1"/>
  <c r="Y454" i="1"/>
  <c r="Y470" i="1"/>
  <c r="Y486" i="1"/>
  <c r="Y101" i="1"/>
  <c r="X117" i="1"/>
  <c r="X133" i="1"/>
  <c r="X149" i="1"/>
  <c r="X165" i="1"/>
  <c r="X181" i="1"/>
  <c r="X197" i="1"/>
  <c r="X213" i="1"/>
  <c r="X229" i="1"/>
  <c r="X245" i="1"/>
  <c r="X261" i="1"/>
  <c r="X277" i="1"/>
  <c r="X293" i="1"/>
  <c r="X309" i="1"/>
  <c r="X325" i="1"/>
  <c r="X341" i="1"/>
  <c r="X357" i="1"/>
  <c r="X373" i="1"/>
  <c r="X389" i="1"/>
  <c r="X405" i="1"/>
  <c r="X421" i="1"/>
  <c r="X437" i="1"/>
  <c r="X453" i="1"/>
  <c r="X469" i="1"/>
  <c r="X485" i="1"/>
  <c r="X501" i="1"/>
  <c r="Y120" i="1"/>
  <c r="Y136" i="1"/>
  <c r="Y152" i="1"/>
  <c r="Y168" i="1"/>
  <c r="Y184" i="1"/>
  <c r="Y200" i="1"/>
  <c r="Y106" i="1"/>
  <c r="Y122" i="1"/>
  <c r="Y138" i="1"/>
  <c r="Y154" i="1"/>
  <c r="Y170" i="1"/>
  <c r="Y186" i="1"/>
  <c r="Y202" i="1"/>
  <c r="Y218" i="1"/>
  <c r="Y234" i="1"/>
  <c r="Y250" i="1"/>
  <c r="Y266" i="1"/>
  <c r="Y282" i="1"/>
  <c r="Y298" i="1"/>
  <c r="Y314" i="1"/>
  <c r="Y330" i="1"/>
  <c r="Y346" i="1"/>
  <c r="Y362" i="1"/>
  <c r="Y378" i="1"/>
  <c r="Y394" i="1"/>
  <c r="Y410" i="1"/>
  <c r="Y426" i="1"/>
  <c r="Y442" i="1"/>
  <c r="Y458" i="1"/>
  <c r="Y474" i="1"/>
  <c r="Y490" i="1"/>
  <c r="X105" i="1"/>
  <c r="X121" i="1"/>
  <c r="X137" i="1"/>
  <c r="X153" i="1"/>
  <c r="X169" i="1"/>
  <c r="X185" i="1"/>
  <c r="X201" i="1"/>
  <c r="X217" i="1"/>
  <c r="X233" i="1"/>
  <c r="X249" i="1"/>
  <c r="X265" i="1"/>
  <c r="X281" i="1"/>
  <c r="X297" i="1"/>
  <c r="X313" i="1"/>
  <c r="X329" i="1"/>
  <c r="X345" i="1"/>
  <c r="X361" i="1"/>
  <c r="X377" i="1"/>
  <c r="X393" i="1"/>
  <c r="X409" i="1"/>
  <c r="X425" i="1"/>
  <c r="X441" i="1"/>
  <c r="X457" i="1"/>
  <c r="X473" i="1"/>
  <c r="X489" i="1"/>
  <c r="Y108" i="1"/>
  <c r="Y124" i="1"/>
  <c r="Y140" i="1"/>
  <c r="Y156" i="1"/>
  <c r="Y172" i="1"/>
  <c r="Y188" i="1"/>
  <c r="Y204" i="1"/>
  <c r="Y110" i="1"/>
  <c r="Y126" i="1"/>
  <c r="Y142" i="1"/>
  <c r="Y158" i="1"/>
  <c r="Y174" i="1"/>
  <c r="Y190" i="1"/>
  <c r="Y206" i="1"/>
  <c r="Y222" i="1"/>
  <c r="Y238" i="1"/>
  <c r="Y254" i="1"/>
  <c r="Y270" i="1"/>
  <c r="Y286" i="1"/>
  <c r="Y302" i="1"/>
  <c r="Y318" i="1"/>
  <c r="Y334" i="1"/>
  <c r="Y350" i="1"/>
  <c r="Y366" i="1"/>
  <c r="Y382" i="1"/>
  <c r="Y398" i="1"/>
  <c r="Y414" i="1"/>
  <c r="Y430" i="1"/>
  <c r="Y446" i="1"/>
  <c r="Y462" i="1"/>
  <c r="Y478" i="1"/>
  <c r="Y494" i="1"/>
  <c r="X109" i="1"/>
  <c r="X125" i="1"/>
  <c r="X141" i="1"/>
  <c r="X157" i="1"/>
  <c r="X173" i="1"/>
  <c r="X189" i="1"/>
  <c r="X205" i="1"/>
  <c r="X221" i="1"/>
  <c r="X237" i="1"/>
  <c r="X253" i="1"/>
  <c r="X269" i="1"/>
  <c r="X285" i="1"/>
  <c r="X301" i="1"/>
  <c r="X317" i="1"/>
  <c r="X333" i="1"/>
  <c r="X349" i="1"/>
  <c r="X365" i="1"/>
  <c r="X381" i="1"/>
  <c r="X397" i="1"/>
  <c r="X413" i="1"/>
  <c r="X429" i="1"/>
  <c r="X445" i="1"/>
  <c r="X461" i="1"/>
  <c r="X477" i="1"/>
  <c r="X493" i="1"/>
  <c r="Y211" i="1"/>
  <c r="R2" i="1"/>
  <c r="V12" i="1" s="1"/>
  <c r="V16" i="1"/>
  <c r="Y253" i="1"/>
  <c r="Y451" i="1"/>
  <c r="W43" i="1"/>
  <c r="W45" i="1" s="1"/>
  <c r="V17" i="1"/>
  <c r="Y365" i="1"/>
  <c r="U6" i="1"/>
  <c r="V20" i="1"/>
  <c r="Y15" i="1"/>
  <c r="Y16" i="1" s="1"/>
  <c r="V6" i="1"/>
  <c r="V23" i="1" s="1"/>
  <c r="V10" i="1"/>
  <c r="W4" i="1" s="1"/>
  <c r="W8" i="1" s="1"/>
  <c r="Z4" i="1"/>
  <c r="V22" i="1" s="1"/>
  <c r="U2" i="1"/>
  <c r="U12" i="1" s="1"/>
  <c r="V43" i="1"/>
  <c r="V45" i="1" s="1"/>
  <c r="Y131" i="1"/>
  <c r="Y264" i="1"/>
  <c r="Y477" i="1"/>
  <c r="Y195" i="1"/>
  <c r="Y323" i="1"/>
  <c r="Y147" i="1"/>
  <c r="Y221" i="1"/>
  <c r="Y296" i="1"/>
  <c r="Y381" i="1"/>
  <c r="X108" i="1"/>
  <c r="Y163" i="1"/>
  <c r="Y243" i="1"/>
  <c r="Y307" i="1"/>
  <c r="Y403" i="1"/>
  <c r="Y115" i="1"/>
  <c r="Y179" i="1"/>
  <c r="Y232" i="1"/>
  <c r="Y280" i="1"/>
  <c r="Y344" i="1"/>
  <c r="Y429" i="1"/>
  <c r="Y107" i="1"/>
  <c r="Y139" i="1"/>
  <c r="Y171" i="1"/>
  <c r="Y203" i="1"/>
  <c r="Y227" i="1"/>
  <c r="Y248" i="1"/>
  <c r="Y275" i="1"/>
  <c r="Y301" i="1"/>
  <c r="Y339" i="1"/>
  <c r="Y371" i="1"/>
  <c r="Y408" i="1"/>
  <c r="Y467" i="1"/>
  <c r="Y123" i="1"/>
  <c r="Y155" i="1"/>
  <c r="Y187" i="1"/>
  <c r="Y216" i="1"/>
  <c r="Y237" i="1"/>
  <c r="Y259" i="1"/>
  <c r="Y285" i="1"/>
  <c r="Y317" i="1"/>
  <c r="Y349" i="1"/>
  <c r="Y392" i="1"/>
  <c r="Y435" i="1"/>
  <c r="Y488" i="1"/>
  <c r="X391" i="1"/>
  <c r="X187" i="1"/>
  <c r="Y336" i="1"/>
  <c r="X295" i="1"/>
  <c r="X342" i="1"/>
  <c r="Y137" i="1"/>
  <c r="Y143" i="1"/>
  <c r="X452" i="1"/>
  <c r="Y424" i="1"/>
  <c r="Y456" i="1"/>
  <c r="Y493" i="1"/>
  <c r="Y127" i="1"/>
  <c r="X306" i="1"/>
  <c r="X308" i="1"/>
  <c r="X182" i="1"/>
  <c r="X446" i="1"/>
  <c r="X462" i="1"/>
  <c r="Y328" i="1"/>
  <c r="Y360" i="1"/>
  <c r="Y387" i="1"/>
  <c r="Y413" i="1"/>
  <c r="Y445" i="1"/>
  <c r="Y472" i="1"/>
  <c r="Y499" i="1"/>
  <c r="Y125" i="1"/>
  <c r="X150" i="1"/>
  <c r="X338" i="1"/>
  <c r="Y407" i="1"/>
  <c r="X432" i="1"/>
  <c r="X238" i="1"/>
  <c r="X239" i="1"/>
  <c r="X380" i="1"/>
  <c r="Y236" i="1"/>
  <c r="X319" i="1"/>
  <c r="X279" i="1"/>
  <c r="X474" i="1"/>
  <c r="X256" i="1"/>
  <c r="X483" i="1"/>
  <c r="X127" i="1"/>
  <c r="X426" i="1"/>
  <c r="X406" i="1"/>
  <c r="Y476" i="1"/>
  <c r="X418" i="1"/>
  <c r="Y165" i="1"/>
  <c r="X208" i="1"/>
  <c r="X351" i="1"/>
  <c r="X475" i="1"/>
  <c r="X304" i="1"/>
  <c r="X155" i="1"/>
  <c r="X404" i="1"/>
  <c r="X491" i="1"/>
  <c r="X390" i="1"/>
  <c r="X191" i="1"/>
  <c r="Y385" i="1"/>
  <c r="Y121" i="1"/>
  <c r="Y205" i="1"/>
  <c r="X302" i="1"/>
  <c r="X186" i="1"/>
  <c r="X448" i="1"/>
  <c r="X363" i="1"/>
  <c r="X230" i="1"/>
  <c r="Y320" i="1"/>
  <c r="Y153" i="1"/>
  <c r="X111" i="1"/>
  <c r="Y377" i="1"/>
  <c r="Y457" i="1"/>
  <c r="X328" i="1"/>
  <c r="X291" i="1"/>
  <c r="Y135" i="1"/>
  <c r="Y393" i="1"/>
  <c r="X252" i="1"/>
  <c r="X348" i="1"/>
  <c r="X424" i="1"/>
  <c r="X482" i="1"/>
  <c r="Y464" i="1"/>
  <c r="X271" i="1"/>
  <c r="X362" i="1"/>
  <c r="X434" i="1"/>
  <c r="X490" i="1"/>
  <c r="X470" i="1"/>
  <c r="X427" i="1"/>
  <c r="X384" i="1"/>
  <c r="X331" i="1"/>
  <c r="X272" i="1"/>
  <c r="X180" i="1"/>
  <c r="Y448" i="1"/>
  <c r="Y305" i="1"/>
  <c r="X144" i="1"/>
  <c r="Y343" i="1"/>
  <c r="X376" i="1"/>
  <c r="X255" i="1"/>
  <c r="Y427" i="1"/>
  <c r="X142" i="1"/>
  <c r="X394" i="1"/>
  <c r="X455" i="1"/>
  <c r="X496" i="1"/>
  <c r="X454" i="1"/>
  <c r="X411" i="1"/>
  <c r="X368" i="1"/>
  <c r="X310" i="1"/>
  <c r="X244" i="1"/>
  <c r="X138" i="1"/>
  <c r="Y391" i="1"/>
  <c r="Y249" i="1"/>
  <c r="Y471" i="1"/>
  <c r="Y272" i="1"/>
  <c r="X334" i="1"/>
  <c r="X234" i="1"/>
  <c r="Y384" i="1"/>
  <c r="Y239" i="1"/>
  <c r="Y244" i="1"/>
  <c r="X366" i="1"/>
  <c r="X290" i="1"/>
  <c r="X175" i="1"/>
  <c r="Y213" i="1"/>
  <c r="Y481" i="1"/>
  <c r="Y340" i="1"/>
  <c r="Y313" i="1"/>
  <c r="X168" i="1"/>
  <c r="Y169" i="1"/>
  <c r="X215" i="1"/>
  <c r="Y497" i="1"/>
  <c r="Y284" i="1"/>
  <c r="X211" i="1"/>
  <c r="Y383" i="1"/>
  <c r="Y495" i="1"/>
  <c r="Y452" i="1"/>
  <c r="Y308" i="1"/>
  <c r="Y283" i="1"/>
  <c r="X167" i="1"/>
  <c r="Y388" i="1"/>
  <c r="X478" i="1"/>
  <c r="Y447" i="1"/>
  <c r="Y247" i="1"/>
  <c r="X140" i="1"/>
  <c r="Y352" i="1"/>
  <c r="X399" i="1"/>
  <c r="Y269" i="1"/>
  <c r="Y291" i="1"/>
  <c r="Y312" i="1"/>
  <c r="Y333" i="1"/>
  <c r="Y355" i="1"/>
  <c r="Y376" i="1"/>
  <c r="Y397" i="1"/>
  <c r="Y419" i="1"/>
  <c r="Y440" i="1"/>
  <c r="Y461" i="1"/>
  <c r="Y483" i="1"/>
  <c r="X103" i="1"/>
  <c r="Y103" i="1"/>
  <c r="Y105" i="1"/>
  <c r="Y223" i="1"/>
  <c r="Y449" i="1"/>
  <c r="X203" i="1"/>
  <c r="X267" i="1"/>
  <c r="X316" i="1"/>
  <c r="X359" i="1"/>
  <c r="X402" i="1"/>
  <c r="X431" i="1"/>
  <c r="X460" i="1"/>
  <c r="X488" i="1"/>
  <c r="Y293" i="1"/>
  <c r="X118" i="1"/>
  <c r="X228" i="1"/>
  <c r="X284" i="1"/>
  <c r="X330" i="1"/>
  <c r="X372" i="1"/>
  <c r="X412" i="1"/>
  <c r="X440" i="1"/>
  <c r="X468" i="1"/>
  <c r="X498" i="1"/>
  <c r="X486" i="1"/>
  <c r="X464" i="1"/>
  <c r="X443" i="1"/>
  <c r="X422" i="1"/>
  <c r="X400" i="1"/>
  <c r="X379" i="1"/>
  <c r="X352" i="1"/>
  <c r="X326" i="1"/>
  <c r="X299" i="1"/>
  <c r="X258" i="1"/>
  <c r="X223" i="1"/>
  <c r="X170" i="1"/>
  <c r="X104" i="1"/>
  <c r="Y433" i="1"/>
  <c r="Y363" i="1"/>
  <c r="Y277" i="1"/>
  <c r="Y183" i="1"/>
  <c r="X123" i="1"/>
  <c r="Y415" i="1"/>
  <c r="Y329" i="1"/>
  <c r="Y229" i="1"/>
  <c r="X392" i="1"/>
  <c r="X355" i="1"/>
  <c r="X323" i="1"/>
  <c r="X276" i="1"/>
  <c r="X226" i="1"/>
  <c r="X154" i="1"/>
  <c r="Y455" i="1"/>
  <c r="Y369" i="1"/>
  <c r="Y271" i="1"/>
  <c r="X280" i="1"/>
  <c r="X206" i="1"/>
  <c r="X126" i="1"/>
  <c r="Y439" i="1"/>
  <c r="Y332" i="1"/>
  <c r="Y225" i="1"/>
  <c r="X210" i="1"/>
  <c r="X130" i="1"/>
  <c r="Y437" i="1"/>
  <c r="Y281" i="1"/>
  <c r="X171" i="1"/>
  <c r="X219" i="1"/>
  <c r="Y113" i="1"/>
  <c r="Y117" i="1"/>
  <c r="Y279" i="1"/>
  <c r="X106" i="1"/>
  <c r="X224" i="1"/>
  <c r="X282" i="1"/>
  <c r="X327" i="1"/>
  <c r="X370" i="1"/>
  <c r="X410" i="1"/>
  <c r="X439" i="1"/>
  <c r="X467" i="1"/>
  <c r="X495" i="1"/>
  <c r="Y351" i="1"/>
  <c r="X160" i="1"/>
  <c r="X242" i="1"/>
  <c r="X298" i="1"/>
  <c r="X340" i="1"/>
  <c r="X383" i="1"/>
  <c r="X419" i="1"/>
  <c r="X447" i="1"/>
  <c r="X476" i="1"/>
  <c r="X101" i="1"/>
  <c r="X480" i="1"/>
  <c r="X459" i="1"/>
  <c r="X438" i="1"/>
  <c r="X416" i="1"/>
  <c r="X395" i="1"/>
  <c r="X374" i="1"/>
  <c r="X347" i="1"/>
  <c r="X320" i="1"/>
  <c r="X287" i="1"/>
  <c r="X251" i="1"/>
  <c r="X212" i="1"/>
  <c r="X148" i="1"/>
  <c r="Y491" i="1"/>
  <c r="Y420" i="1"/>
  <c r="Y335" i="1"/>
  <c r="Y263" i="1"/>
  <c r="Y161" i="1"/>
  <c r="Y500" i="1"/>
  <c r="Y400" i="1"/>
  <c r="Y300" i="1"/>
  <c r="Y175" i="1"/>
  <c r="X387" i="1"/>
  <c r="X350" i="1"/>
  <c r="X307" i="1"/>
  <c r="X262" i="1"/>
  <c r="X218" i="1"/>
  <c r="X132" i="1"/>
  <c r="Y441" i="1"/>
  <c r="Y341" i="1"/>
  <c r="Y228" i="1"/>
  <c r="X254" i="1"/>
  <c r="X174" i="1"/>
  <c r="Y496" i="1"/>
  <c r="Y396" i="1"/>
  <c r="Y297" i="1"/>
  <c r="Y181" i="1"/>
  <c r="X183" i="1"/>
  <c r="Y501" i="1"/>
  <c r="Y395" i="1"/>
  <c r="Y245" i="1"/>
  <c r="X364" i="1"/>
  <c r="X388" i="1"/>
  <c r="Y337" i="1"/>
  <c r="Y109" i="1"/>
  <c r="X386" i="1"/>
  <c r="X494" i="1"/>
  <c r="Y303" i="1"/>
  <c r="Y189" i="1"/>
  <c r="X300" i="1"/>
  <c r="X492" i="1"/>
  <c r="X335" i="1"/>
  <c r="Y177" i="1"/>
  <c r="X214" i="1"/>
  <c r="X442" i="1"/>
  <c r="Y492" i="1"/>
  <c r="X444" i="1"/>
  <c r="X288" i="1"/>
  <c r="X435" i="1"/>
  <c r="X263" i="1"/>
  <c r="X466" i="1"/>
  <c r="X479" i="1"/>
  <c r="Y193" i="1"/>
  <c r="X270" i="1"/>
  <c r="X232" i="1"/>
  <c r="X195" i="1"/>
  <c r="X152" i="1"/>
  <c r="X120" i="1"/>
  <c r="Y475" i="1"/>
  <c r="Y417" i="1"/>
  <c r="Y368" i="1"/>
  <c r="Y325" i="1"/>
  <c r="Y268" i="1"/>
  <c r="Y219" i="1"/>
  <c r="Y149" i="1"/>
  <c r="X194" i="1"/>
  <c r="X162" i="1"/>
  <c r="X124" i="1"/>
  <c r="Y473" i="1"/>
  <c r="Y423" i="1"/>
  <c r="Y380" i="1"/>
  <c r="Y324" i="1"/>
  <c r="Y273" i="1"/>
  <c r="Y224" i="1"/>
  <c r="Y145" i="1"/>
  <c r="Y364" i="1"/>
  <c r="X231" i="1"/>
  <c r="X332" i="1"/>
  <c r="X407" i="1"/>
  <c r="X450" i="1"/>
  <c r="Y207" i="1"/>
  <c r="X430" i="1"/>
  <c r="X324" i="1"/>
  <c r="X235" i="1"/>
  <c r="X472" i="1"/>
  <c r="X250" i="1"/>
  <c r="Y119" i="1"/>
  <c r="X259" i="1"/>
  <c r="X227" i="1"/>
  <c r="X184" i="1"/>
  <c r="X147" i="1"/>
  <c r="X110" i="1"/>
  <c r="Y453" i="1"/>
  <c r="Y411" i="1"/>
  <c r="Y361" i="1"/>
  <c r="Y304" i="1"/>
  <c r="Y255" i="1"/>
  <c r="Y212" i="1"/>
  <c r="Y111" i="1"/>
  <c r="X188" i="1"/>
  <c r="X151" i="1"/>
  <c r="X107" i="1"/>
  <c r="Y465" i="1"/>
  <c r="Y416" i="1"/>
  <c r="Y359" i="1"/>
  <c r="Y309" i="1"/>
  <c r="Y267" i="1"/>
  <c r="Y209" i="1"/>
  <c r="Y129" i="1"/>
  <c r="Y479" i="1"/>
  <c r="X274" i="1"/>
  <c r="X343" i="1"/>
  <c r="X414" i="1"/>
  <c r="X471" i="1"/>
  <c r="X198" i="1"/>
  <c r="X458" i="1"/>
  <c r="X408" i="1"/>
  <c r="X292" i="1"/>
  <c r="Y379" i="1"/>
  <c r="X451" i="1"/>
  <c r="V223" i="1"/>
  <c r="X358" i="1"/>
  <c r="X336" i="1"/>
  <c r="X315" i="1"/>
  <c r="X294" i="1"/>
  <c r="X266" i="1"/>
  <c r="X236" i="1"/>
  <c r="X202" i="1"/>
  <c r="X159" i="1"/>
  <c r="X116" i="1"/>
  <c r="Y463" i="1"/>
  <c r="Y405" i="1"/>
  <c r="Y348" i="1"/>
  <c r="Y292" i="1"/>
  <c r="Y235" i="1"/>
  <c r="X166" i="1"/>
  <c r="X112" i="1"/>
  <c r="Y443" i="1"/>
  <c r="Y357" i="1"/>
  <c r="Y287" i="1"/>
  <c r="Y215" i="1"/>
  <c r="X398" i="1"/>
  <c r="X371" i="1"/>
  <c r="X344" i="1"/>
  <c r="X312" i="1"/>
  <c r="X283" i="1"/>
  <c r="X247" i="1"/>
  <c r="X196" i="1"/>
  <c r="X143" i="1"/>
  <c r="Y484" i="1"/>
  <c r="Y399" i="1"/>
  <c r="Y327" i="1"/>
  <c r="Y256" i="1"/>
  <c r="Y151" i="1"/>
  <c r="X275" i="1"/>
  <c r="X248" i="1"/>
  <c r="X216" i="1"/>
  <c r="X190" i="1"/>
  <c r="X163" i="1"/>
  <c r="X131" i="1"/>
  <c r="X102" i="1"/>
  <c r="Y468" i="1"/>
  <c r="Y425" i="1"/>
  <c r="Y389" i="1"/>
  <c r="Y353" i="1"/>
  <c r="Y311" i="1"/>
  <c r="Y276" i="1"/>
  <c r="Y240" i="1"/>
  <c r="Y191" i="1"/>
  <c r="Y133" i="1"/>
  <c r="X204" i="1"/>
  <c r="X172" i="1"/>
  <c r="X146" i="1"/>
  <c r="X119" i="1"/>
  <c r="Y480" i="1"/>
  <c r="Y444" i="1"/>
  <c r="Y409" i="1"/>
  <c r="Y367" i="1"/>
  <c r="Y331" i="1"/>
  <c r="Y295" i="1"/>
  <c r="Y252" i="1"/>
  <c r="Y217" i="1"/>
  <c r="Y167" i="1"/>
  <c r="Y251" i="1"/>
  <c r="X128" i="1"/>
  <c r="X246" i="1"/>
  <c r="X322" i="1"/>
  <c r="X375" i="1"/>
  <c r="X420" i="1"/>
  <c r="X463" i="1"/>
  <c r="X499" i="1"/>
  <c r="X314" i="1"/>
  <c r="Y265" i="1"/>
  <c r="X367" i="1"/>
  <c r="Y321" i="1"/>
  <c r="X415" i="1"/>
  <c r="X346" i="1"/>
  <c r="Y185" i="1"/>
  <c r="X303" i="1"/>
  <c r="X176" i="1"/>
  <c r="X500" i="1"/>
  <c r="X378" i="1"/>
  <c r="X139" i="1"/>
  <c r="X436" i="1"/>
  <c r="X278" i="1"/>
  <c r="X487" i="1"/>
  <c r="X356" i="1"/>
  <c r="Y436" i="1"/>
  <c r="X484" i="1"/>
  <c r="X456" i="1"/>
  <c r="X428" i="1"/>
  <c r="X396" i="1"/>
  <c r="X354" i="1"/>
  <c r="X311" i="1"/>
  <c r="X260" i="1"/>
  <c r="X192" i="1"/>
  <c r="Y421" i="1"/>
  <c r="Y104" i="1"/>
  <c r="Y157" i="1"/>
  <c r="Y199" i="1"/>
  <c r="Y231" i="1"/>
  <c r="Y260" i="1"/>
  <c r="Y288" i="1"/>
  <c r="Y316" i="1"/>
  <c r="Y345" i="1"/>
  <c r="Y373" i="1"/>
  <c r="Y401" i="1"/>
  <c r="Y431" i="1"/>
  <c r="Y459" i="1"/>
  <c r="Y487" i="1"/>
  <c r="X114" i="1"/>
  <c r="X135" i="1"/>
  <c r="X156" i="1"/>
  <c r="X178" i="1"/>
  <c r="X199" i="1"/>
  <c r="X220" i="1"/>
  <c r="Y159" i="1"/>
  <c r="Y201" i="1"/>
  <c r="Y233" i="1"/>
  <c r="Y261" i="1"/>
  <c r="Y289" i="1"/>
  <c r="Y319" i="1"/>
  <c r="Y347" i="1"/>
  <c r="Y375" i="1"/>
  <c r="Y404" i="1"/>
  <c r="Y432" i="1"/>
  <c r="Y460" i="1"/>
  <c r="Y489" i="1"/>
  <c r="X115" i="1"/>
  <c r="X136" i="1"/>
  <c r="X158" i="1"/>
  <c r="X179" i="1"/>
  <c r="X200" i="1"/>
  <c r="X222" i="1"/>
  <c r="X243" i="1"/>
  <c r="X264" i="1"/>
  <c r="X286" i="1"/>
  <c r="Y173" i="1"/>
  <c r="Y241" i="1"/>
  <c r="Y299" i="1"/>
  <c r="Y356" i="1"/>
  <c r="Y412" i="1"/>
  <c r="Y469" i="1"/>
  <c r="X122" i="1"/>
  <c r="X164" i="1"/>
  <c r="X207" i="1"/>
  <c r="X240" i="1"/>
  <c r="X268" i="1"/>
  <c r="X296" i="1"/>
  <c r="X318" i="1"/>
  <c r="X339" i="1"/>
  <c r="X360" i="1"/>
  <c r="X382" i="1"/>
  <c r="X403" i="1"/>
  <c r="Y197" i="1"/>
  <c r="Y257" i="1"/>
  <c r="Y315" i="1"/>
  <c r="Y372" i="1"/>
  <c r="Y428" i="1"/>
  <c r="Y485" i="1"/>
  <c r="X134" i="1"/>
  <c r="Y141" i="1"/>
  <c r="Y220" i="1"/>
  <c r="V84" i="1"/>
  <c r="W118" i="1" s="1"/>
  <c r="Z12" i="1"/>
  <c r="V119" i="1"/>
  <c r="V151" i="1"/>
  <c r="V183" i="1"/>
  <c r="V135" i="1"/>
  <c r="V199" i="1"/>
  <c r="V167" i="1"/>
  <c r="V121" i="1"/>
  <c r="V137" i="1"/>
  <c r="V153" i="1"/>
  <c r="V185" i="1"/>
  <c r="V217" i="1"/>
  <c r="V111" i="1"/>
  <c r="V127" i="1"/>
  <c r="V143" i="1"/>
  <c r="V159" i="1"/>
  <c r="V175" i="1"/>
  <c r="V191" i="1"/>
  <c r="V207" i="1"/>
  <c r="V113" i="1"/>
  <c r="V129" i="1"/>
  <c r="V145" i="1"/>
  <c r="V161" i="1"/>
  <c r="V177" i="1"/>
  <c r="V193" i="1"/>
  <c r="V209" i="1"/>
  <c r="V225" i="1"/>
  <c r="V215" i="1"/>
  <c r="V201" i="1"/>
  <c r="V105" i="1"/>
  <c r="V169" i="1"/>
  <c r="V102" i="1"/>
  <c r="V110" i="1"/>
  <c r="V118" i="1"/>
  <c r="V126" i="1"/>
  <c r="V134" i="1"/>
  <c r="V142" i="1"/>
  <c r="V150" i="1"/>
  <c r="V158" i="1"/>
  <c r="V166" i="1"/>
  <c r="V174" i="1"/>
  <c r="V182" i="1"/>
  <c r="V190" i="1"/>
  <c r="V198" i="1"/>
  <c r="V206" i="1"/>
  <c r="V214" i="1"/>
  <c r="V222" i="1"/>
  <c r="V106" i="1"/>
  <c r="V114" i="1"/>
  <c r="V122" i="1"/>
  <c r="V130" i="1"/>
  <c r="V138" i="1"/>
  <c r="V146" i="1"/>
  <c r="V154" i="1"/>
  <c r="V162" i="1"/>
  <c r="V170" i="1"/>
  <c r="V178" i="1"/>
  <c r="V186" i="1"/>
  <c r="V194" i="1"/>
  <c r="V202" i="1"/>
  <c r="V210" i="1"/>
  <c r="V218" i="1"/>
  <c r="V226" i="1"/>
  <c r="V104" i="1"/>
  <c r="V120" i="1"/>
  <c r="V136" i="1"/>
  <c r="V152" i="1"/>
  <c r="V168" i="1"/>
  <c r="V184" i="1"/>
  <c r="V200" i="1"/>
  <c r="V216" i="1"/>
  <c r="V231" i="1"/>
  <c r="V235" i="1"/>
  <c r="V239" i="1"/>
  <c r="V243" i="1"/>
  <c r="V247" i="1"/>
  <c r="V251" i="1"/>
  <c r="V255" i="1"/>
  <c r="V259" i="1"/>
  <c r="V263" i="1"/>
  <c r="V267" i="1"/>
  <c r="V271" i="1"/>
  <c r="V275" i="1"/>
  <c r="V279" i="1"/>
  <c r="V283" i="1"/>
  <c r="V287" i="1"/>
  <c r="V291" i="1"/>
  <c r="V295" i="1"/>
  <c r="V299" i="1"/>
  <c r="V116" i="1"/>
  <c r="V132" i="1"/>
  <c r="V148" i="1"/>
  <c r="V164" i="1"/>
  <c r="V180" i="1"/>
  <c r="V196" i="1"/>
  <c r="V212" i="1"/>
  <c r="V228" i="1"/>
  <c r="V232" i="1"/>
  <c r="V236" i="1"/>
  <c r="V240" i="1"/>
  <c r="V244" i="1"/>
  <c r="V248" i="1"/>
  <c r="V252" i="1"/>
  <c r="V256" i="1"/>
  <c r="V260" i="1"/>
  <c r="V264" i="1"/>
  <c r="V268" i="1"/>
  <c r="V272" i="1"/>
  <c r="V276" i="1"/>
  <c r="V280" i="1"/>
  <c r="V284" i="1"/>
  <c r="V288" i="1"/>
  <c r="V292" i="1"/>
  <c r="V296" i="1"/>
  <c r="V300" i="1"/>
  <c r="V303" i="1"/>
  <c r="V305" i="1"/>
  <c r="V307" i="1"/>
  <c r="V309" i="1"/>
  <c r="V311" i="1"/>
  <c r="V313" i="1"/>
  <c r="V315" i="1"/>
  <c r="V317" i="1"/>
  <c r="V319" i="1"/>
  <c r="V321" i="1"/>
  <c r="V323" i="1"/>
  <c r="V325" i="1"/>
  <c r="V327" i="1"/>
  <c r="V329" i="1"/>
  <c r="V331" i="1"/>
  <c r="V333" i="1"/>
  <c r="V335" i="1"/>
  <c r="V337" i="1"/>
  <c r="V339" i="1"/>
  <c r="V341" i="1"/>
  <c r="V343" i="1"/>
  <c r="V345" i="1"/>
  <c r="V347" i="1"/>
  <c r="V349" i="1"/>
  <c r="V351" i="1"/>
  <c r="V353" i="1"/>
  <c r="V355" i="1"/>
  <c r="V357" i="1"/>
  <c r="V359" i="1"/>
  <c r="V361" i="1"/>
  <c r="V363" i="1"/>
  <c r="V365" i="1"/>
  <c r="V367" i="1"/>
  <c r="V369" i="1"/>
  <c r="V371" i="1"/>
  <c r="V373" i="1"/>
  <c r="V375" i="1"/>
  <c r="V377" i="1"/>
  <c r="V379" i="1"/>
  <c r="V381" i="1"/>
  <c r="V383" i="1"/>
  <c r="V385" i="1"/>
  <c r="V387" i="1"/>
  <c r="V101" i="1"/>
  <c r="V112" i="1"/>
  <c r="V128" i="1"/>
  <c r="V144" i="1"/>
  <c r="V160" i="1"/>
  <c r="V176" i="1"/>
  <c r="V192" i="1"/>
  <c r="V208" i="1"/>
  <c r="V224" i="1"/>
  <c r="V229" i="1"/>
  <c r="V233" i="1"/>
  <c r="V237" i="1"/>
  <c r="V241" i="1"/>
  <c r="V245" i="1"/>
  <c r="V249" i="1"/>
  <c r="V253" i="1"/>
  <c r="V257" i="1"/>
  <c r="V261" i="1"/>
  <c r="V265" i="1"/>
  <c r="V269" i="1"/>
  <c r="V273" i="1"/>
  <c r="V277" i="1"/>
  <c r="V281" i="1"/>
  <c r="V285" i="1"/>
  <c r="V289" i="1"/>
  <c r="V293" i="1"/>
  <c r="V297" i="1"/>
  <c r="V301" i="1"/>
  <c r="V156" i="1"/>
  <c r="V220" i="1"/>
  <c r="V238" i="1"/>
  <c r="V254" i="1"/>
  <c r="V270" i="1"/>
  <c r="V286" i="1"/>
  <c r="V302" i="1"/>
  <c r="V310" i="1"/>
  <c r="V318" i="1"/>
  <c r="V326" i="1"/>
  <c r="V334" i="1"/>
  <c r="V342" i="1"/>
  <c r="V350" i="1"/>
  <c r="V358" i="1"/>
  <c r="V366" i="1"/>
  <c r="V374" i="1"/>
  <c r="V382" i="1"/>
  <c r="V389" i="1"/>
  <c r="V393" i="1"/>
  <c r="V397" i="1"/>
  <c r="V401" i="1"/>
  <c r="V405" i="1"/>
  <c r="V409" i="1"/>
  <c r="V413" i="1"/>
  <c r="V417" i="1"/>
  <c r="V421" i="1"/>
  <c r="V425" i="1"/>
  <c r="V429" i="1"/>
  <c r="V433" i="1"/>
  <c r="V437" i="1"/>
  <c r="V441" i="1"/>
  <c r="V445" i="1"/>
  <c r="V449" i="1"/>
  <c r="V453" i="1"/>
  <c r="V457" i="1"/>
  <c r="V461" i="1"/>
  <c r="V465" i="1"/>
  <c r="V469" i="1"/>
  <c r="V473" i="1"/>
  <c r="V477" i="1"/>
  <c r="V481" i="1"/>
  <c r="V485" i="1"/>
  <c r="V489" i="1"/>
  <c r="V493" i="1"/>
  <c r="V497" i="1"/>
  <c r="V501" i="1"/>
  <c r="V140" i="1"/>
  <c r="V204" i="1"/>
  <c r="V242" i="1"/>
  <c r="V258" i="1"/>
  <c r="V274" i="1"/>
  <c r="V290" i="1"/>
  <c r="V304" i="1"/>
  <c r="V312" i="1"/>
  <c r="V320" i="1"/>
  <c r="V328" i="1"/>
  <c r="V336" i="1"/>
  <c r="V344" i="1"/>
  <c r="V352" i="1"/>
  <c r="V360" i="1"/>
  <c r="V368" i="1"/>
  <c r="V376" i="1"/>
  <c r="V384" i="1"/>
  <c r="V390" i="1"/>
  <c r="V394" i="1"/>
  <c r="V398" i="1"/>
  <c r="V402" i="1"/>
  <c r="V406" i="1"/>
  <c r="V410" i="1"/>
  <c r="V414" i="1"/>
  <c r="V418" i="1"/>
  <c r="V422" i="1"/>
  <c r="V426" i="1"/>
  <c r="V430" i="1"/>
  <c r="V434" i="1"/>
  <c r="V438" i="1"/>
  <c r="V442" i="1"/>
  <c r="V446" i="1"/>
  <c r="V450" i="1"/>
  <c r="V454" i="1"/>
  <c r="V458" i="1"/>
  <c r="V462" i="1"/>
  <c r="V466" i="1"/>
  <c r="V470" i="1"/>
  <c r="V474" i="1"/>
  <c r="V478" i="1"/>
  <c r="V482" i="1"/>
  <c r="V486" i="1"/>
  <c r="V490" i="1"/>
  <c r="V494" i="1"/>
  <c r="V498" i="1"/>
  <c r="V108" i="1"/>
  <c r="V172" i="1"/>
  <c r="V234" i="1"/>
  <c r="V250" i="1"/>
  <c r="V266" i="1"/>
  <c r="V282" i="1"/>
  <c r="V298" i="1"/>
  <c r="V308" i="1"/>
  <c r="V316" i="1"/>
  <c r="V324" i="1"/>
  <c r="V332" i="1"/>
  <c r="V340" i="1"/>
  <c r="V348" i="1"/>
  <c r="V356" i="1"/>
  <c r="V364" i="1"/>
  <c r="V372" i="1"/>
  <c r="V388" i="1"/>
  <c r="V392" i="1"/>
  <c r="V396" i="1"/>
  <c r="V400" i="1"/>
  <c r="V404" i="1"/>
  <c r="V408" i="1"/>
  <c r="V412" i="1"/>
  <c r="V416" i="1"/>
  <c r="V420" i="1"/>
  <c r="V424" i="1"/>
  <c r="V428" i="1"/>
  <c r="V432" i="1"/>
  <c r="V436" i="1"/>
  <c r="V440" i="1"/>
  <c r="V444" i="1"/>
  <c r="V448" i="1"/>
  <c r="V452" i="1"/>
  <c r="V456" i="1"/>
  <c r="V460" i="1"/>
  <c r="V464" i="1"/>
  <c r="V468" i="1"/>
  <c r="V472" i="1"/>
  <c r="V476" i="1"/>
  <c r="V480" i="1"/>
  <c r="V484" i="1"/>
  <c r="V488" i="1"/>
  <c r="V492" i="1"/>
  <c r="V496" i="1"/>
  <c r="V500" i="1"/>
  <c r="V124" i="1"/>
  <c r="V188" i="1"/>
  <c r="V230" i="1"/>
  <c r="V246" i="1"/>
  <c r="V262" i="1"/>
  <c r="V278" i="1"/>
  <c r="V294" i="1"/>
  <c r="V306" i="1"/>
  <c r="V314" i="1"/>
  <c r="V322" i="1"/>
  <c r="V330" i="1"/>
  <c r="V338" i="1"/>
  <c r="V346" i="1"/>
  <c r="V354" i="1"/>
  <c r="V362" i="1"/>
  <c r="V370" i="1"/>
  <c r="V378" i="1"/>
  <c r="V386" i="1"/>
  <c r="V391" i="1"/>
  <c r="V395" i="1"/>
  <c r="V399" i="1"/>
  <c r="V403" i="1"/>
  <c r="V407" i="1"/>
  <c r="V411" i="1"/>
  <c r="V415" i="1"/>
  <c r="V419" i="1"/>
  <c r="V423" i="1"/>
  <c r="V427" i="1"/>
  <c r="V431" i="1"/>
  <c r="V435" i="1"/>
  <c r="V439" i="1"/>
  <c r="V443" i="1"/>
  <c r="V447" i="1"/>
  <c r="V451" i="1"/>
  <c r="V455" i="1"/>
  <c r="V459" i="1"/>
  <c r="V463" i="1"/>
  <c r="V467" i="1"/>
  <c r="V471" i="1"/>
  <c r="V475" i="1"/>
  <c r="V479" i="1"/>
  <c r="V483" i="1"/>
  <c r="V487" i="1"/>
  <c r="V491" i="1"/>
  <c r="V495" i="1"/>
  <c r="V499" i="1"/>
  <c r="V380" i="1"/>
  <c r="V107" i="1"/>
  <c r="V115" i="1"/>
  <c r="V123" i="1"/>
  <c r="V131" i="1"/>
  <c r="V139" i="1"/>
  <c r="V147" i="1"/>
  <c r="V155" i="1"/>
  <c r="V163" i="1"/>
  <c r="V171" i="1"/>
  <c r="V179" i="1"/>
  <c r="V187" i="1"/>
  <c r="V195" i="1"/>
  <c r="V203" i="1"/>
  <c r="V211" i="1"/>
  <c r="V219" i="1"/>
  <c r="V227" i="1"/>
  <c r="V109" i="1"/>
  <c r="V117" i="1"/>
  <c r="V125" i="1"/>
  <c r="V133" i="1"/>
  <c r="V141" i="1"/>
  <c r="V149" i="1"/>
  <c r="V157" i="1"/>
  <c r="V165" i="1"/>
  <c r="V173" i="1"/>
  <c r="V181" i="1"/>
  <c r="V189" i="1"/>
  <c r="V197" i="1"/>
  <c r="V205" i="1"/>
  <c r="V213" i="1"/>
  <c r="V221" i="1"/>
  <c r="V103" i="1"/>
  <c r="V24" i="1"/>
  <c r="F2" i="1"/>
  <c r="L2" i="1" s="1"/>
  <c r="I2" i="1"/>
  <c r="D26" i="1" s="1"/>
  <c r="V21" i="1"/>
  <c r="J2" i="1"/>
  <c r="A406" i="1"/>
  <c r="V70" i="1" l="1"/>
  <c r="V72" i="1"/>
  <c r="Z62" i="1"/>
  <c r="W78" i="1"/>
  <c r="U74" i="1"/>
  <c r="W76" i="1"/>
  <c r="W74" i="1" s="1"/>
  <c r="T2" i="1"/>
  <c r="P4" i="1" s="1"/>
  <c r="S2" i="1"/>
  <c r="O13" i="1" s="1"/>
  <c r="V30" i="1"/>
  <c r="U45" i="1"/>
  <c r="U49" i="1" s="1"/>
  <c r="U47" i="1"/>
  <c r="W47" i="1"/>
  <c r="Y6" i="1"/>
  <c r="Z6" i="1"/>
  <c r="V25" i="1" s="1"/>
  <c r="V26" i="1" s="1"/>
  <c r="V29" i="1"/>
  <c r="W6" i="1"/>
  <c r="V8" i="1"/>
  <c r="V47" i="1"/>
  <c r="U8" i="1"/>
  <c r="W177" i="1"/>
  <c r="W363" i="1"/>
  <c r="W455" i="1"/>
  <c r="W342" i="1"/>
  <c r="W253" i="1"/>
  <c r="W165" i="1"/>
  <c r="W265" i="1"/>
  <c r="W456" i="1"/>
  <c r="W275" i="1"/>
  <c r="W250" i="1"/>
  <c r="W369" i="1"/>
  <c r="W450" i="1"/>
  <c r="W288" i="1"/>
  <c r="W171" i="1"/>
  <c r="W142" i="1"/>
  <c r="W499" i="1"/>
  <c r="W300" i="1"/>
  <c r="W104" i="1"/>
  <c r="W422" i="1"/>
  <c r="W341" i="1"/>
  <c r="W293" i="1"/>
  <c r="W353" i="1"/>
  <c r="W451" i="1"/>
  <c r="W481" i="1"/>
  <c r="W201" i="1"/>
  <c r="W412" i="1"/>
  <c r="W236" i="1"/>
  <c r="W121" i="1"/>
  <c r="W444" i="1"/>
  <c r="W248" i="1"/>
  <c r="W423" i="1"/>
  <c r="W339" i="1"/>
  <c r="W231" i="1"/>
  <c r="W155" i="1"/>
  <c r="W410" i="1"/>
  <c r="W302" i="1"/>
  <c r="W218" i="1"/>
  <c r="W106" i="1"/>
  <c r="W261" i="1"/>
  <c r="W485" i="1"/>
  <c r="W289" i="1"/>
  <c r="W429" i="1"/>
  <c r="W441" i="1"/>
  <c r="W490" i="1"/>
  <c r="W340" i="1"/>
  <c r="W188" i="1"/>
  <c r="W113" i="1"/>
  <c r="W360" i="1"/>
  <c r="W192" i="1"/>
  <c r="W411" i="1"/>
  <c r="W307" i="1"/>
  <c r="W219" i="1"/>
  <c r="W135" i="1"/>
  <c r="W366" i="1"/>
  <c r="W298" i="1"/>
  <c r="W214" i="1"/>
  <c r="W102" i="1"/>
  <c r="W373" i="1"/>
  <c r="W461" i="1"/>
  <c r="W157" i="1"/>
  <c r="W301" i="1"/>
  <c r="W409" i="1"/>
  <c r="W466" i="1"/>
  <c r="W316" i="1"/>
  <c r="W148" i="1"/>
  <c r="W472" i="1"/>
  <c r="W344" i="1"/>
  <c r="W168" i="1"/>
  <c r="W371" i="1"/>
  <c r="W283" i="1"/>
  <c r="W215" i="1"/>
  <c r="W107" i="1"/>
  <c r="W362" i="1"/>
  <c r="W270" i="1"/>
  <c r="W170" i="1"/>
  <c r="W154" i="1"/>
  <c r="W325" i="1"/>
  <c r="W357" i="1"/>
  <c r="W453" i="1"/>
  <c r="W225" i="1"/>
  <c r="W443" i="1"/>
  <c r="W181" i="1"/>
  <c r="W281" i="1"/>
  <c r="W486" i="1"/>
  <c r="W404" i="1"/>
  <c r="W244" i="1"/>
  <c r="W116" i="1"/>
  <c r="W496" i="1"/>
  <c r="W408" i="1"/>
  <c r="W280" i="1"/>
  <c r="W128" i="1"/>
  <c r="W387" i="1"/>
  <c r="W327" i="1"/>
  <c r="W259" i="1"/>
  <c r="W187" i="1"/>
  <c r="W115" i="1"/>
  <c r="W398" i="1"/>
  <c r="W326" i="1"/>
  <c r="W254" i="1"/>
  <c r="W190" i="1"/>
  <c r="W110" i="1"/>
  <c r="W479" i="1"/>
  <c r="W309" i="1"/>
  <c r="W501" i="1"/>
  <c r="W401" i="1"/>
  <c r="W273" i="1"/>
  <c r="W483" i="1"/>
  <c r="W349" i="1"/>
  <c r="W489" i="1"/>
  <c r="W377" i="1"/>
  <c r="W109" i="1"/>
  <c r="W454" i="1"/>
  <c r="W372" i="1"/>
  <c r="W252" i="1"/>
  <c r="W172" i="1"/>
  <c r="W169" i="1"/>
  <c r="W476" i="1"/>
  <c r="W416" i="1"/>
  <c r="W328" i="1"/>
  <c r="W216" i="1"/>
  <c r="W120" i="1"/>
  <c r="W403" i="1"/>
  <c r="W343" i="1"/>
  <c r="W299" i="1"/>
  <c r="W251" i="1"/>
  <c r="W195" i="1"/>
  <c r="W147" i="1"/>
  <c r="W103" i="1"/>
  <c r="W382" i="1"/>
  <c r="W334" i="1"/>
  <c r="W282" i="1"/>
  <c r="W230" i="1"/>
  <c r="W186" i="1"/>
  <c r="W134" i="1"/>
  <c r="W213" i="1"/>
  <c r="W197" i="1"/>
  <c r="W463" i="1"/>
  <c r="W493" i="1"/>
  <c r="W433" i="1"/>
  <c r="W305" i="1"/>
  <c r="W209" i="1"/>
  <c r="W475" i="1"/>
  <c r="W365" i="1"/>
  <c r="W221" i="1"/>
  <c r="W473" i="1"/>
  <c r="W329" i="1"/>
  <c r="W173" i="1"/>
  <c r="W474" i="1"/>
  <c r="W428" i="1"/>
  <c r="W364" i="1"/>
  <c r="W284" i="1"/>
  <c r="W204" i="1"/>
  <c r="W124" i="1"/>
  <c r="W153" i="1"/>
  <c r="W488" i="1"/>
  <c r="W448" i="1"/>
  <c r="W384" i="1"/>
  <c r="W296" i="1"/>
  <c r="W232" i="1"/>
  <c r="W160" i="1"/>
  <c r="W427" i="1"/>
  <c r="W391" i="1"/>
  <c r="W359" i="1"/>
  <c r="W315" i="1"/>
  <c r="W279" i="1"/>
  <c r="W243" i="1"/>
  <c r="W199" i="1"/>
  <c r="W167" i="1"/>
  <c r="W131" i="1"/>
  <c r="W426" i="1"/>
  <c r="W390" i="1"/>
  <c r="W358" i="1"/>
  <c r="W314" i="1"/>
  <c r="W278" i="1"/>
  <c r="W238" i="1"/>
  <c r="W198" i="1"/>
  <c r="W166" i="1"/>
  <c r="W126" i="1"/>
  <c r="W405" i="1"/>
  <c r="W447" i="1"/>
  <c r="W437" i="1"/>
  <c r="W495" i="1"/>
  <c r="W229" i="1"/>
  <c r="W469" i="1"/>
  <c r="W417" i="1"/>
  <c r="W337" i="1"/>
  <c r="W241" i="1"/>
  <c r="W125" i="1"/>
  <c r="W467" i="1"/>
  <c r="W381" i="1"/>
  <c r="W285" i="1"/>
  <c r="W149" i="1"/>
  <c r="W449" i="1"/>
  <c r="W345" i="1"/>
  <c r="W249" i="1"/>
  <c r="W498" i="1"/>
  <c r="W470" i="1"/>
  <c r="W442" i="1"/>
  <c r="W380" i="1"/>
  <c r="W332" i="1"/>
  <c r="W276" i="1"/>
  <c r="W212" i="1"/>
  <c r="W156" i="1"/>
  <c r="W108" i="1"/>
  <c r="W137" i="1"/>
  <c r="W492" i="1"/>
  <c r="W464" i="1"/>
  <c r="W424" i="1"/>
  <c r="W376" i="1"/>
  <c r="W320" i="1"/>
  <c r="W256" i="1"/>
  <c r="W200" i="1"/>
  <c r="W152" i="1"/>
  <c r="W435" i="1"/>
  <c r="W407" i="1"/>
  <c r="W379" i="1"/>
  <c r="W347" i="1"/>
  <c r="W323" i="1"/>
  <c r="W295" i="1"/>
  <c r="W263" i="1"/>
  <c r="W235" i="1"/>
  <c r="W211" i="1"/>
  <c r="W179" i="1"/>
  <c r="W151" i="1"/>
  <c r="W123" i="1"/>
  <c r="W430" i="1"/>
  <c r="W406" i="1"/>
  <c r="W378" i="1"/>
  <c r="W346" i="1"/>
  <c r="W318" i="1"/>
  <c r="W294" i="1"/>
  <c r="W262" i="1"/>
  <c r="W234" i="1"/>
  <c r="W206" i="1"/>
  <c r="W174" i="1"/>
  <c r="W150" i="1"/>
  <c r="W122" i="1"/>
  <c r="W487" i="1"/>
  <c r="W277" i="1"/>
  <c r="W389" i="1"/>
  <c r="W471" i="1"/>
  <c r="W245" i="1"/>
  <c r="W421" i="1"/>
  <c r="W133" i="1"/>
  <c r="W477" i="1"/>
  <c r="W445" i="1"/>
  <c r="W385" i="1"/>
  <c r="W321" i="1"/>
  <c r="W257" i="1"/>
  <c r="W189" i="1"/>
  <c r="W491" i="1"/>
  <c r="W459" i="1"/>
  <c r="W413" i="1"/>
  <c r="W317" i="1"/>
  <c r="W237" i="1"/>
  <c r="W117" i="1"/>
  <c r="W457" i="1"/>
  <c r="W393" i="1"/>
  <c r="W313" i="1"/>
  <c r="W217" i="1"/>
  <c r="W101" i="1"/>
  <c r="W482" i="1"/>
  <c r="W458" i="1"/>
  <c r="W436" i="1"/>
  <c r="W396" i="1"/>
  <c r="W348" i="1"/>
  <c r="W308" i="1"/>
  <c r="W268" i="1"/>
  <c r="W220" i="1"/>
  <c r="W180" i="1"/>
  <c r="W140" i="1"/>
  <c r="W185" i="1"/>
  <c r="W145" i="1"/>
  <c r="W105" i="1"/>
  <c r="W480" i="1"/>
  <c r="W460" i="1"/>
  <c r="W440" i="1"/>
  <c r="W392" i="1"/>
  <c r="W352" i="1"/>
  <c r="W312" i="1"/>
  <c r="W264" i="1"/>
  <c r="W224" i="1"/>
  <c r="W184" i="1"/>
  <c r="W136" i="1"/>
  <c r="W439" i="1"/>
  <c r="W419" i="1"/>
  <c r="W395" i="1"/>
  <c r="W375" i="1"/>
  <c r="W355" i="1"/>
  <c r="W331" i="1"/>
  <c r="W311" i="1"/>
  <c r="W291" i="1"/>
  <c r="W267" i="1"/>
  <c r="W247" i="1"/>
  <c r="W227" i="1"/>
  <c r="W203" i="1"/>
  <c r="W183" i="1"/>
  <c r="W163" i="1"/>
  <c r="W139" i="1"/>
  <c r="W119" i="1"/>
  <c r="W438" i="1"/>
  <c r="W414" i="1"/>
  <c r="W394" i="1"/>
  <c r="W374" i="1"/>
  <c r="W350" i="1"/>
  <c r="W330" i="1"/>
  <c r="W310" i="1"/>
  <c r="W286" i="1"/>
  <c r="W266" i="1"/>
  <c r="W246" i="1"/>
  <c r="W222" i="1"/>
  <c r="W202" i="1"/>
  <c r="W182" i="1"/>
  <c r="W158" i="1"/>
  <c r="W138" i="1"/>
  <c r="W114" i="1"/>
  <c r="W130" i="1"/>
  <c r="W146" i="1"/>
  <c r="W162" i="1"/>
  <c r="W178" i="1"/>
  <c r="W194" i="1"/>
  <c r="W210" i="1"/>
  <c r="W226" i="1"/>
  <c r="W242" i="1"/>
  <c r="W258" i="1"/>
  <c r="W274" i="1"/>
  <c r="W290" i="1"/>
  <c r="W306" i="1"/>
  <c r="W322" i="1"/>
  <c r="W338" i="1"/>
  <c r="W354" i="1"/>
  <c r="W370" i="1"/>
  <c r="W386" i="1"/>
  <c r="W402" i="1"/>
  <c r="W418" i="1"/>
  <c r="W434" i="1"/>
  <c r="W111" i="1"/>
  <c r="W127" i="1"/>
  <c r="W143" i="1"/>
  <c r="W159" i="1"/>
  <c r="W175" i="1"/>
  <c r="W191" i="1"/>
  <c r="W207" i="1"/>
  <c r="W223" i="1"/>
  <c r="W239" i="1"/>
  <c r="W255" i="1"/>
  <c r="W271" i="1"/>
  <c r="W287" i="1"/>
  <c r="W303" i="1"/>
  <c r="W319" i="1"/>
  <c r="W335" i="1"/>
  <c r="W351" i="1"/>
  <c r="W367" i="1"/>
  <c r="W383" i="1"/>
  <c r="W399" i="1"/>
  <c r="W415" i="1"/>
  <c r="W431" i="1"/>
  <c r="W112" i="1"/>
  <c r="W144" i="1"/>
  <c r="W176" i="1"/>
  <c r="W208" i="1"/>
  <c r="W240" i="1"/>
  <c r="W272" i="1"/>
  <c r="W304" i="1"/>
  <c r="W336" i="1"/>
  <c r="W368" i="1"/>
  <c r="W400" i="1"/>
  <c r="W432" i="1"/>
  <c r="W452" i="1"/>
  <c r="W468" i="1"/>
  <c r="W484" i="1"/>
  <c r="W500" i="1"/>
  <c r="W129" i="1"/>
  <c r="W161" i="1"/>
  <c r="W193" i="1"/>
  <c r="W132" i="1"/>
  <c r="W164" i="1"/>
  <c r="W196" i="1"/>
  <c r="W228" i="1"/>
  <c r="W260" i="1"/>
  <c r="W292" i="1"/>
  <c r="W324" i="1"/>
  <c r="W356" i="1"/>
  <c r="W388" i="1"/>
  <c r="W420" i="1"/>
  <c r="W446" i="1"/>
  <c r="W462" i="1"/>
  <c r="W478" i="1"/>
  <c r="W494" i="1"/>
  <c r="W141" i="1"/>
  <c r="W233" i="1"/>
  <c r="W297" i="1"/>
  <c r="W361" i="1"/>
  <c r="W425" i="1"/>
  <c r="W465" i="1"/>
  <c r="W497" i="1"/>
  <c r="W205" i="1"/>
  <c r="W269" i="1"/>
  <c r="W333" i="1"/>
  <c r="W397" i="1"/>
  <c r="W49" i="1"/>
  <c r="W51" i="1" s="1"/>
  <c r="V49" i="1"/>
  <c r="D49" i="1"/>
  <c r="D252" i="1"/>
  <c r="D258" i="1"/>
  <c r="D51" i="1"/>
  <c r="D405" i="1"/>
  <c r="D334" i="1"/>
  <c r="D289" i="1"/>
  <c r="D168" i="1"/>
  <c r="D32" i="1"/>
  <c r="D186" i="1"/>
  <c r="D249" i="1"/>
  <c r="D6" i="1"/>
  <c r="D322" i="1"/>
  <c r="D278" i="1"/>
  <c r="D141" i="1"/>
  <c r="D155" i="1"/>
  <c r="D286" i="1"/>
  <c r="D15" i="1"/>
  <c r="D29" i="1"/>
  <c r="D307" i="1"/>
  <c r="D242" i="1"/>
  <c r="D378" i="1"/>
  <c r="D162" i="1"/>
  <c r="D377" i="1"/>
  <c r="D205" i="1"/>
  <c r="D380" i="1"/>
  <c r="D148" i="1"/>
  <c r="D263" i="1"/>
  <c r="D17" i="1"/>
  <c r="O2" i="1"/>
  <c r="Q2" i="1" s="1"/>
  <c r="D386" i="1"/>
  <c r="D350" i="1"/>
  <c r="D314" i="1"/>
  <c r="D138" i="1"/>
  <c r="D313" i="1"/>
  <c r="D161" i="1"/>
  <c r="D296" i="1"/>
  <c r="D35" i="1"/>
  <c r="D179" i="1"/>
  <c r="D46" i="1"/>
  <c r="X2" i="1"/>
  <c r="W12" i="1" s="1"/>
  <c r="D370" i="1"/>
  <c r="D194" i="1"/>
  <c r="D206" i="1"/>
  <c r="D342" i="1"/>
  <c r="D113" i="1"/>
  <c r="D333" i="1"/>
  <c r="D225" i="1"/>
  <c r="D117" i="1"/>
  <c r="D340" i="1"/>
  <c r="D232" i="1"/>
  <c r="D121" i="1"/>
  <c r="D347" i="1"/>
  <c r="D243" i="1"/>
  <c r="D135" i="1"/>
  <c r="D90" i="1"/>
  <c r="D4" i="1"/>
  <c r="D59" i="1"/>
  <c r="D316" i="1"/>
  <c r="D212" i="1"/>
  <c r="D68" i="1"/>
  <c r="D327" i="1"/>
  <c r="D219" i="1"/>
  <c r="D77" i="1"/>
  <c r="D70" i="1"/>
  <c r="D395" i="1"/>
  <c r="D306" i="1"/>
  <c r="D178" i="1"/>
  <c r="D270" i="1"/>
  <c r="D250" i="1"/>
  <c r="D198" i="1"/>
  <c r="D81" i="1"/>
  <c r="D353" i="1"/>
  <c r="D269" i="1"/>
  <c r="D185" i="1"/>
  <c r="D85" i="1"/>
  <c r="D360" i="1"/>
  <c r="D276" i="1"/>
  <c r="D188" i="1"/>
  <c r="D95" i="1"/>
  <c r="D371" i="1"/>
  <c r="D283" i="1"/>
  <c r="D199" i="1"/>
  <c r="D109" i="1"/>
  <c r="D110" i="1"/>
  <c r="D403" i="1"/>
  <c r="D397" i="1"/>
  <c r="D402" i="1"/>
  <c r="D401" i="1"/>
  <c r="D392" i="1"/>
  <c r="D398" i="1"/>
  <c r="D393" i="1"/>
  <c r="D390" i="1"/>
  <c r="D394" i="1"/>
  <c r="D399" i="1"/>
  <c r="D12" i="1"/>
  <c r="D28" i="1"/>
  <c r="D18" i="1"/>
  <c r="D34" i="1"/>
  <c r="D50" i="1"/>
  <c r="D66" i="1"/>
  <c r="D82" i="1"/>
  <c r="D98" i="1"/>
  <c r="D114" i="1"/>
  <c r="D130" i="1"/>
  <c r="D40" i="1"/>
  <c r="D61" i="1"/>
  <c r="D83" i="1"/>
  <c r="D104" i="1"/>
  <c r="D125" i="1"/>
  <c r="D143" i="1"/>
  <c r="D159" i="1"/>
  <c r="D175" i="1"/>
  <c r="D191" i="1"/>
  <c r="D207" i="1"/>
  <c r="D223" i="1"/>
  <c r="D239" i="1"/>
  <c r="D255" i="1"/>
  <c r="D271" i="1"/>
  <c r="D287" i="1"/>
  <c r="D303" i="1"/>
  <c r="D319" i="1"/>
  <c r="D335" i="1"/>
  <c r="D351" i="1"/>
  <c r="D367" i="1"/>
  <c r="D383" i="1"/>
  <c r="D11" i="1"/>
  <c r="D41" i="1"/>
  <c r="D63" i="1"/>
  <c r="D84" i="1"/>
  <c r="D105" i="1"/>
  <c r="D127" i="1"/>
  <c r="D144" i="1"/>
  <c r="D160" i="1"/>
  <c r="D176" i="1"/>
  <c r="D192" i="1"/>
  <c r="D208" i="1"/>
  <c r="D224" i="1"/>
  <c r="D240" i="1"/>
  <c r="D256" i="1"/>
  <c r="D272" i="1"/>
  <c r="D288" i="1"/>
  <c r="D304" i="1"/>
  <c r="D320" i="1"/>
  <c r="D336" i="1"/>
  <c r="D352" i="1"/>
  <c r="D368" i="1"/>
  <c r="D384" i="1"/>
  <c r="D21" i="1"/>
  <c r="D48" i="1"/>
  <c r="D69" i="1"/>
  <c r="D91" i="1"/>
  <c r="D112" i="1"/>
  <c r="D133" i="1"/>
  <c r="D149" i="1"/>
  <c r="D165" i="1"/>
  <c r="D181" i="1"/>
  <c r="D197" i="1"/>
  <c r="D213" i="1"/>
  <c r="D229" i="1"/>
  <c r="D245" i="1"/>
  <c r="D261" i="1"/>
  <c r="D277" i="1"/>
  <c r="D293" i="1"/>
  <c r="D309" i="1"/>
  <c r="D325" i="1"/>
  <c r="D341" i="1"/>
  <c r="D357" i="1"/>
  <c r="D373" i="1"/>
  <c r="D389" i="1"/>
  <c r="D31" i="1"/>
  <c r="D55" i="1"/>
  <c r="D76" i="1"/>
  <c r="D97" i="1"/>
  <c r="D124" i="1"/>
  <c r="D142" i="1"/>
  <c r="D158" i="1"/>
  <c r="D174" i="1"/>
  <c r="D230" i="1"/>
  <c r="D354" i="1"/>
  <c r="D290" i="1"/>
  <c r="D226" i="1"/>
  <c r="D382" i="1"/>
  <c r="D318" i="1"/>
  <c r="D254" i="1"/>
  <c r="D190" i="1"/>
  <c r="D362" i="1"/>
  <c r="D298" i="1"/>
  <c r="D234" i="1"/>
  <c r="D5" i="1"/>
  <c r="D326" i="1"/>
  <c r="D262" i="1"/>
  <c r="D182" i="1"/>
  <c r="D154" i="1"/>
  <c r="D134" i="1"/>
  <c r="D103" i="1"/>
  <c r="D71" i="1"/>
  <c r="D44" i="1"/>
  <c r="D8" i="1"/>
  <c r="D369" i="1"/>
  <c r="D349" i="1"/>
  <c r="D329" i="1"/>
  <c r="D305" i="1"/>
  <c r="D285" i="1"/>
  <c r="D265" i="1"/>
  <c r="D241" i="1"/>
  <c r="D221" i="1"/>
  <c r="D201" i="1"/>
  <c r="D177" i="1"/>
  <c r="D157" i="1"/>
  <c r="D137" i="1"/>
  <c r="D107" i="1"/>
  <c r="D80" i="1"/>
  <c r="D53" i="1"/>
  <c r="D13" i="1"/>
  <c r="D376" i="1"/>
  <c r="D356" i="1"/>
  <c r="D332" i="1"/>
  <c r="D312" i="1"/>
  <c r="D292" i="1"/>
  <c r="D268" i="1"/>
  <c r="D248" i="1"/>
  <c r="D228" i="1"/>
  <c r="D204" i="1"/>
  <c r="D184" i="1"/>
  <c r="D164" i="1"/>
  <c r="D140" i="1"/>
  <c r="D116" i="1"/>
  <c r="D89" i="1"/>
  <c r="D57" i="1"/>
  <c r="D27" i="1"/>
  <c r="D387" i="1"/>
  <c r="D363" i="1"/>
  <c r="D343" i="1"/>
  <c r="D323" i="1"/>
  <c r="D299" i="1"/>
  <c r="D279" i="1"/>
  <c r="D259" i="1"/>
  <c r="D235" i="1"/>
  <c r="D215" i="1"/>
  <c r="D195" i="1"/>
  <c r="D171" i="1"/>
  <c r="D151" i="1"/>
  <c r="D131" i="1"/>
  <c r="D99" i="1"/>
  <c r="D72" i="1"/>
  <c r="D45" i="1"/>
  <c r="D126" i="1"/>
  <c r="D106" i="1"/>
  <c r="D86" i="1"/>
  <c r="D62" i="1"/>
  <c r="D42" i="1"/>
  <c r="D22" i="1"/>
  <c r="D24" i="1"/>
  <c r="D400" i="1"/>
  <c r="D404" i="1"/>
  <c r="D338" i="1"/>
  <c r="D274" i="1"/>
  <c r="D210" i="1"/>
  <c r="D366" i="1"/>
  <c r="D302" i="1"/>
  <c r="D238" i="1"/>
  <c r="D108" i="1"/>
  <c r="D346" i="1"/>
  <c r="D282" i="1"/>
  <c r="D218" i="1"/>
  <c r="D374" i="1"/>
  <c r="D310" i="1"/>
  <c r="D246" i="1"/>
  <c r="D170" i="1"/>
  <c r="D150" i="1"/>
  <c r="D129" i="1"/>
  <c r="D92" i="1"/>
  <c r="D65" i="1"/>
  <c r="D39" i="1"/>
  <c r="D385" i="1"/>
  <c r="D365" i="1"/>
  <c r="D345" i="1"/>
  <c r="D321" i="1"/>
  <c r="D301" i="1"/>
  <c r="D281" i="1"/>
  <c r="D257" i="1"/>
  <c r="D237" i="1"/>
  <c r="D217" i="1"/>
  <c r="D193" i="1"/>
  <c r="D173" i="1"/>
  <c r="D153" i="1"/>
  <c r="D128" i="1"/>
  <c r="D101" i="1"/>
  <c r="D75" i="1"/>
  <c r="D43" i="1"/>
  <c r="D7" i="1"/>
  <c r="D372" i="1"/>
  <c r="D348" i="1"/>
  <c r="D328" i="1"/>
  <c r="D308" i="1"/>
  <c r="D284" i="1"/>
  <c r="D264" i="1"/>
  <c r="D244" i="1"/>
  <c r="D220" i="1"/>
  <c r="D200" i="1"/>
  <c r="D180" i="1"/>
  <c r="D156" i="1"/>
  <c r="D136" i="1"/>
  <c r="D111" i="1"/>
  <c r="D79" i="1"/>
  <c r="D52" i="1"/>
  <c r="D19" i="1"/>
  <c r="D379" i="1"/>
  <c r="D359" i="1"/>
  <c r="D339" i="1"/>
  <c r="D315" i="1"/>
  <c r="D295" i="1"/>
  <c r="D275" i="1"/>
  <c r="D251" i="1"/>
  <c r="D231" i="1"/>
  <c r="D211" i="1"/>
  <c r="D187" i="1"/>
  <c r="D167" i="1"/>
  <c r="D147" i="1"/>
  <c r="D120" i="1"/>
  <c r="D93" i="1"/>
  <c r="D67" i="1"/>
  <c r="D33" i="1"/>
  <c r="D122" i="1"/>
  <c r="D102" i="1"/>
  <c r="D78" i="1"/>
  <c r="D58" i="1"/>
  <c r="D38" i="1"/>
  <c r="D14" i="1"/>
  <c r="D20" i="1"/>
  <c r="D391" i="1"/>
  <c r="D222" i="1"/>
  <c r="D9" i="1"/>
  <c r="D330" i="1"/>
  <c r="D266" i="1"/>
  <c r="D202" i="1"/>
  <c r="D358" i="1"/>
  <c r="D294" i="1"/>
  <c r="D214" i="1"/>
  <c r="D166" i="1"/>
  <c r="D146" i="1"/>
  <c r="D119" i="1"/>
  <c r="D87" i="1"/>
  <c r="D60" i="1"/>
  <c r="D23" i="1"/>
  <c r="D381" i="1"/>
  <c r="D361" i="1"/>
  <c r="D337" i="1"/>
  <c r="D317" i="1"/>
  <c r="D297" i="1"/>
  <c r="D273" i="1"/>
  <c r="D253" i="1"/>
  <c r="D233" i="1"/>
  <c r="D209" i="1"/>
  <c r="D189" i="1"/>
  <c r="D169" i="1"/>
  <c r="D145" i="1"/>
  <c r="D123" i="1"/>
  <c r="D96" i="1"/>
  <c r="D64" i="1"/>
  <c r="D37" i="1"/>
  <c r="D388" i="1"/>
  <c r="D364" i="1"/>
  <c r="D344" i="1"/>
  <c r="D324" i="1"/>
  <c r="D300" i="1"/>
  <c r="D280" i="1"/>
  <c r="D260" i="1"/>
  <c r="D236" i="1"/>
  <c r="D216" i="1"/>
  <c r="D196" i="1"/>
  <c r="D172" i="1"/>
  <c r="D152" i="1"/>
  <c r="D132" i="1"/>
  <c r="D100" i="1"/>
  <c r="D73" i="1"/>
  <c r="D47" i="1"/>
  <c r="D10" i="1"/>
  <c r="D375" i="1"/>
  <c r="D355" i="1"/>
  <c r="D331" i="1"/>
  <c r="D311" i="1"/>
  <c r="D291" i="1"/>
  <c r="D267" i="1"/>
  <c r="D247" i="1"/>
  <c r="D227" i="1"/>
  <c r="D203" i="1"/>
  <c r="D183" i="1"/>
  <c r="D163" i="1"/>
  <c r="D139" i="1"/>
  <c r="D115" i="1"/>
  <c r="D88" i="1"/>
  <c r="D56" i="1"/>
  <c r="D25" i="1"/>
  <c r="D118" i="1"/>
  <c r="D94" i="1"/>
  <c r="D74" i="1"/>
  <c r="D54" i="1"/>
  <c r="D30" i="1"/>
  <c r="D36" i="1"/>
  <c r="D16" i="1"/>
  <c r="D396" i="1"/>
  <c r="V27" i="1"/>
  <c r="N2" i="1"/>
  <c r="M2" i="1"/>
  <c r="K2" i="1"/>
  <c r="C316" i="1" s="1"/>
  <c r="P10" i="1"/>
  <c r="P12" i="1"/>
  <c r="P18" i="1"/>
  <c r="P28" i="1"/>
  <c r="P34" i="1"/>
  <c r="P42" i="1"/>
  <c r="P50" i="1"/>
  <c r="P58" i="1"/>
  <c r="P60" i="1"/>
  <c r="P74" i="1"/>
  <c r="P76" i="1"/>
  <c r="P82" i="1"/>
  <c r="P92" i="1"/>
  <c r="P98" i="1"/>
  <c r="P106" i="1"/>
  <c r="P114" i="1"/>
  <c r="P120" i="1"/>
  <c r="P122" i="1"/>
  <c r="P130" i="1"/>
  <c r="P132" i="1"/>
  <c r="P136" i="1"/>
  <c r="P144" i="1"/>
  <c r="P146" i="1"/>
  <c r="P152" i="1"/>
  <c r="P156" i="1"/>
  <c r="P162" i="1"/>
  <c r="P164" i="1"/>
  <c r="P172" i="1"/>
  <c r="P176" i="1"/>
  <c r="P178" i="1"/>
  <c r="P186" i="1"/>
  <c r="P188" i="1"/>
  <c r="P194" i="1"/>
  <c r="P196" i="1"/>
  <c r="P200" i="1"/>
  <c r="P204" i="1"/>
  <c r="P208" i="1"/>
  <c r="P210" i="1"/>
  <c r="P216" i="1"/>
  <c r="P218" i="1"/>
  <c r="P220" i="1"/>
  <c r="P226" i="1"/>
  <c r="P228" i="1"/>
  <c r="P232" i="1"/>
  <c r="P236" i="1"/>
  <c r="P5" i="1"/>
  <c r="P7" i="1"/>
  <c r="P13" i="1"/>
  <c r="P15" i="1"/>
  <c r="P17" i="1"/>
  <c r="P23" i="1"/>
  <c r="P25" i="1"/>
  <c r="P29" i="1"/>
  <c r="P33" i="1"/>
  <c r="P37" i="1"/>
  <c r="P39" i="1"/>
  <c r="P45" i="1"/>
  <c r="P47" i="1"/>
  <c r="P49" i="1"/>
  <c r="P55" i="1"/>
  <c r="P57" i="1"/>
  <c r="P61" i="1"/>
  <c r="P65" i="1"/>
  <c r="P69" i="1"/>
  <c r="P71" i="1"/>
  <c r="P77" i="1"/>
  <c r="P79" i="1"/>
  <c r="P81" i="1"/>
  <c r="P87" i="1"/>
  <c r="P89" i="1"/>
  <c r="P93" i="1"/>
  <c r="P97" i="1"/>
  <c r="P101" i="1"/>
  <c r="P103" i="1"/>
  <c r="P109" i="1"/>
  <c r="P111" i="1"/>
  <c r="P113" i="1"/>
  <c r="P119" i="1"/>
  <c r="P121" i="1"/>
  <c r="P125" i="1"/>
  <c r="P129" i="1"/>
  <c r="P133" i="1"/>
  <c r="P135" i="1"/>
  <c r="P141" i="1"/>
  <c r="P143" i="1"/>
  <c r="P145" i="1"/>
  <c r="P151" i="1"/>
  <c r="P153" i="1"/>
  <c r="P157" i="1"/>
  <c r="P161" i="1"/>
  <c r="P165" i="1"/>
  <c r="P167" i="1"/>
  <c r="P173" i="1"/>
  <c r="P175" i="1"/>
  <c r="P177" i="1"/>
  <c r="P183" i="1"/>
  <c r="P185" i="1"/>
  <c r="P189" i="1"/>
  <c r="P193" i="1"/>
  <c r="P197" i="1"/>
  <c r="P199" i="1"/>
  <c r="P205" i="1"/>
  <c r="P207" i="1"/>
  <c r="P209" i="1"/>
  <c r="P215" i="1"/>
  <c r="P217" i="1"/>
  <c r="P221" i="1"/>
  <c r="P225" i="1"/>
  <c r="P229" i="1"/>
  <c r="P231" i="1"/>
  <c r="P237" i="1"/>
  <c r="P239" i="1"/>
  <c r="P241" i="1"/>
  <c r="P247" i="1"/>
  <c r="P249" i="1"/>
  <c r="P253" i="1"/>
  <c r="P257" i="1"/>
  <c r="P261" i="1"/>
  <c r="P263" i="1"/>
  <c r="P269" i="1"/>
  <c r="P271" i="1"/>
  <c r="P273" i="1"/>
  <c r="P279" i="1"/>
  <c r="P281" i="1"/>
  <c r="P285" i="1"/>
  <c r="P289" i="1"/>
  <c r="P293" i="1"/>
  <c r="P295" i="1"/>
  <c r="P301" i="1"/>
  <c r="P303" i="1"/>
  <c r="P305" i="1"/>
  <c r="P311" i="1"/>
  <c r="P313" i="1"/>
  <c r="P317" i="1"/>
  <c r="P321" i="1"/>
  <c r="P325" i="1"/>
  <c r="P327" i="1"/>
  <c r="P333" i="1"/>
  <c r="P335" i="1"/>
  <c r="P337" i="1"/>
  <c r="P343" i="1"/>
  <c r="P345" i="1"/>
  <c r="P349" i="1"/>
  <c r="P353" i="1"/>
  <c r="P357" i="1"/>
  <c r="P359" i="1"/>
  <c r="P365" i="1"/>
  <c r="P367" i="1"/>
  <c r="P369" i="1"/>
  <c r="P375" i="1"/>
  <c r="P377" i="1"/>
  <c r="P381" i="1"/>
  <c r="P385" i="1"/>
  <c r="P389" i="1"/>
  <c r="P391" i="1"/>
  <c r="P397" i="1"/>
  <c r="P399" i="1"/>
  <c r="P401" i="1"/>
  <c r="P252" i="1"/>
  <c r="P260" i="1"/>
  <c r="P276" i="1"/>
  <c r="P292" i="1"/>
  <c r="P308" i="1"/>
  <c r="P316" i="1"/>
  <c r="P340" i="1"/>
  <c r="P348" i="1"/>
  <c r="P356" i="1"/>
  <c r="P380" i="1"/>
  <c r="P388" i="1"/>
  <c r="P396" i="1"/>
  <c r="P250" i="1"/>
  <c r="P258" i="1"/>
  <c r="P266" i="1"/>
  <c r="P282" i="1"/>
  <c r="P290" i="1"/>
  <c r="P298" i="1"/>
  <c r="P314" i="1"/>
  <c r="P322" i="1"/>
  <c r="P330" i="1"/>
  <c r="P346" i="1"/>
  <c r="P354" i="1"/>
  <c r="P362" i="1"/>
  <c r="P378" i="1"/>
  <c r="P386" i="1"/>
  <c r="P394" i="1"/>
  <c r="P240" i="1"/>
  <c r="P248" i="1"/>
  <c r="P256" i="1"/>
  <c r="P272" i="1"/>
  <c r="P280" i="1"/>
  <c r="P288" i="1"/>
  <c r="P304" i="1"/>
  <c r="P312" i="1"/>
  <c r="P320" i="1"/>
  <c r="P336" i="1"/>
  <c r="P344" i="1"/>
  <c r="P352" i="1"/>
  <c r="P368" i="1"/>
  <c r="P376" i="1"/>
  <c r="P384" i="1"/>
  <c r="P400" i="1"/>
  <c r="P246" i="1"/>
  <c r="P254" i="1"/>
  <c r="P270" i="1"/>
  <c r="P278" i="1"/>
  <c r="P286" i="1"/>
  <c r="P302" i="1"/>
  <c r="P310" i="1"/>
  <c r="P318" i="1"/>
  <c r="P334" i="1"/>
  <c r="P342" i="1"/>
  <c r="P350" i="1"/>
  <c r="P366" i="1"/>
  <c r="P374" i="1"/>
  <c r="P382" i="1"/>
  <c r="P398" i="1"/>
  <c r="D406" i="1"/>
  <c r="A407" i="1"/>
  <c r="V35" i="1" l="1"/>
  <c r="P184" i="1"/>
  <c r="P168" i="1"/>
  <c r="P154" i="1"/>
  <c r="P140" i="1"/>
  <c r="P124" i="1"/>
  <c r="P108" i="1"/>
  <c r="P90" i="1"/>
  <c r="P66" i="1"/>
  <c r="P44" i="1"/>
  <c r="P26" i="1"/>
  <c r="M38" i="1"/>
  <c r="M41" i="1" s="1"/>
  <c r="P6" i="1"/>
  <c r="P14" i="1"/>
  <c r="P22" i="1"/>
  <c r="P30" i="1"/>
  <c r="P38" i="1"/>
  <c r="P46" i="1"/>
  <c r="P54" i="1"/>
  <c r="P62" i="1"/>
  <c r="P70" i="1"/>
  <c r="P78" i="1"/>
  <c r="P86" i="1"/>
  <c r="P94" i="1"/>
  <c r="P102" i="1"/>
  <c r="P110" i="1"/>
  <c r="P118" i="1"/>
  <c r="P126" i="1"/>
  <c r="P134" i="1"/>
  <c r="P142" i="1"/>
  <c r="P150" i="1"/>
  <c r="P158" i="1"/>
  <c r="P166" i="1"/>
  <c r="P174" i="1"/>
  <c r="P182" i="1"/>
  <c r="P190" i="1"/>
  <c r="P198" i="1"/>
  <c r="P206" i="1"/>
  <c r="P214" i="1"/>
  <c r="P222" i="1"/>
  <c r="P230" i="1"/>
  <c r="P238" i="1"/>
  <c r="P11" i="1"/>
  <c r="P19" i="1"/>
  <c r="P27" i="1"/>
  <c r="P35" i="1"/>
  <c r="P43" i="1"/>
  <c r="P51" i="1"/>
  <c r="P59" i="1"/>
  <c r="P67" i="1"/>
  <c r="P75" i="1"/>
  <c r="P83" i="1"/>
  <c r="P91" i="1"/>
  <c r="P99" i="1"/>
  <c r="P107" i="1"/>
  <c r="P115" i="1"/>
  <c r="P123" i="1"/>
  <c r="P131" i="1"/>
  <c r="P139" i="1"/>
  <c r="P147" i="1"/>
  <c r="P155" i="1"/>
  <c r="P163" i="1"/>
  <c r="P171" i="1"/>
  <c r="P179" i="1"/>
  <c r="P187" i="1"/>
  <c r="P195" i="1"/>
  <c r="P203" i="1"/>
  <c r="P211" i="1"/>
  <c r="P219" i="1"/>
  <c r="P227" i="1"/>
  <c r="P235" i="1"/>
  <c r="P243" i="1"/>
  <c r="P251" i="1"/>
  <c r="P259" i="1"/>
  <c r="P267" i="1"/>
  <c r="P275" i="1"/>
  <c r="P283" i="1"/>
  <c r="P291" i="1"/>
  <c r="P299" i="1"/>
  <c r="P307" i="1"/>
  <c r="P315" i="1"/>
  <c r="P323" i="1"/>
  <c r="P331" i="1"/>
  <c r="P339" i="1"/>
  <c r="P347" i="1"/>
  <c r="P355" i="1"/>
  <c r="P363" i="1"/>
  <c r="P371" i="1"/>
  <c r="P379" i="1"/>
  <c r="P387" i="1"/>
  <c r="P395" i="1"/>
  <c r="P403" i="1"/>
  <c r="P268" i="1"/>
  <c r="P300" i="1"/>
  <c r="P332" i="1"/>
  <c r="P364" i="1"/>
  <c r="W35" i="1"/>
  <c r="P8" i="1"/>
  <c r="P16" i="1"/>
  <c r="P24" i="1"/>
  <c r="P32" i="1"/>
  <c r="P40" i="1"/>
  <c r="P48" i="1"/>
  <c r="P56" i="1"/>
  <c r="P64" i="1"/>
  <c r="P72" i="1"/>
  <c r="P80" i="1"/>
  <c r="P88" i="1"/>
  <c r="P96" i="1"/>
  <c r="P104" i="1"/>
  <c r="P112" i="1"/>
  <c r="O398" i="1"/>
  <c r="P390" i="1"/>
  <c r="P358" i="1"/>
  <c r="P326" i="1"/>
  <c r="P294" i="1"/>
  <c r="P262" i="1"/>
  <c r="P392" i="1"/>
  <c r="P360" i="1"/>
  <c r="P328" i="1"/>
  <c r="P296" i="1"/>
  <c r="P264" i="1"/>
  <c r="P402" i="1"/>
  <c r="P370" i="1"/>
  <c r="P338" i="1"/>
  <c r="P306" i="1"/>
  <c r="P274" i="1"/>
  <c r="P242" i="1"/>
  <c r="P372" i="1"/>
  <c r="P324" i="1"/>
  <c r="P284" i="1"/>
  <c r="P244" i="1"/>
  <c r="P393" i="1"/>
  <c r="P383" i="1"/>
  <c r="P373" i="1"/>
  <c r="P361" i="1"/>
  <c r="P351" i="1"/>
  <c r="P341" i="1"/>
  <c r="P329" i="1"/>
  <c r="P319" i="1"/>
  <c r="P309" i="1"/>
  <c r="P297" i="1"/>
  <c r="P287" i="1"/>
  <c r="P277" i="1"/>
  <c r="P265" i="1"/>
  <c r="P255" i="1"/>
  <c r="P245" i="1"/>
  <c r="P233" i="1"/>
  <c r="P223" i="1"/>
  <c r="P213" i="1"/>
  <c r="P201" i="1"/>
  <c r="P191" i="1"/>
  <c r="P181" i="1"/>
  <c r="P169" i="1"/>
  <c r="P159" i="1"/>
  <c r="P149" i="1"/>
  <c r="P137" i="1"/>
  <c r="P127" i="1"/>
  <c r="P117" i="1"/>
  <c r="P105" i="1"/>
  <c r="P95" i="1"/>
  <c r="P85" i="1"/>
  <c r="P73" i="1"/>
  <c r="P63" i="1"/>
  <c r="P53" i="1"/>
  <c r="P41" i="1"/>
  <c r="P31" i="1"/>
  <c r="P21" i="1"/>
  <c r="P9" i="1"/>
  <c r="P234" i="1"/>
  <c r="P224" i="1"/>
  <c r="P212" i="1"/>
  <c r="P202" i="1"/>
  <c r="P192" i="1"/>
  <c r="P180" i="1"/>
  <c r="P170" i="1"/>
  <c r="P160" i="1"/>
  <c r="P148" i="1"/>
  <c r="P138" i="1"/>
  <c r="P128" i="1"/>
  <c r="P116" i="1"/>
  <c r="P100" i="1"/>
  <c r="P84" i="1"/>
  <c r="P68" i="1"/>
  <c r="P52" i="1"/>
  <c r="P36" i="1"/>
  <c r="P20" i="1"/>
  <c r="P404" i="1"/>
  <c r="O277" i="1"/>
  <c r="O169" i="1"/>
  <c r="O241" i="1"/>
  <c r="O402" i="1"/>
  <c r="O369" i="1"/>
  <c r="O206" i="1"/>
  <c r="O339" i="1"/>
  <c r="O98" i="1"/>
  <c r="O228" i="1"/>
  <c r="O303" i="1"/>
  <c r="O332" i="1"/>
  <c r="O162" i="1"/>
  <c r="O275" i="1"/>
  <c r="O400" i="1"/>
  <c r="O168" i="1"/>
  <c r="O147" i="1"/>
  <c r="O289" i="1"/>
  <c r="O92" i="1"/>
  <c r="O225" i="1"/>
  <c r="O341" i="1"/>
  <c r="O96" i="1"/>
  <c r="O77" i="1"/>
  <c r="O401" i="1"/>
  <c r="O364" i="1"/>
  <c r="O321" i="1"/>
  <c r="O273" i="1"/>
  <c r="O238" i="1"/>
  <c r="O194" i="1"/>
  <c r="O146" i="1"/>
  <c r="O84" i="1"/>
  <c r="O382" i="1"/>
  <c r="O318" i="1"/>
  <c r="O270" i="1"/>
  <c r="O209" i="1"/>
  <c r="O145" i="1"/>
  <c r="O82" i="1"/>
  <c r="O384" i="1"/>
  <c r="O320" i="1"/>
  <c r="O272" i="1"/>
  <c r="O212" i="1"/>
  <c r="O148" i="1"/>
  <c r="O88" i="1"/>
  <c r="O386" i="1"/>
  <c r="O242" i="1"/>
  <c r="O115" i="1"/>
  <c r="O61" i="1"/>
  <c r="O396" i="1"/>
  <c r="O353" i="1"/>
  <c r="O305" i="1"/>
  <c r="O268" i="1"/>
  <c r="O226" i="1"/>
  <c r="O178" i="1"/>
  <c r="O138" i="1"/>
  <c r="O52" i="1"/>
  <c r="O363" i="1"/>
  <c r="O315" i="1"/>
  <c r="O254" i="1"/>
  <c r="O189" i="1"/>
  <c r="O141" i="1"/>
  <c r="O50" i="1"/>
  <c r="O360" i="1"/>
  <c r="O312" i="1"/>
  <c r="O256" i="1"/>
  <c r="O192" i="1"/>
  <c r="O144" i="1"/>
  <c r="O56" i="1"/>
  <c r="O346" i="1"/>
  <c r="O211" i="1"/>
  <c r="O54" i="1"/>
  <c r="O29" i="1"/>
  <c r="O385" i="1"/>
  <c r="O337" i="1"/>
  <c r="O300" i="1"/>
  <c r="O257" i="1"/>
  <c r="O210" i="1"/>
  <c r="O174" i="1"/>
  <c r="O122" i="1"/>
  <c r="O403" i="1"/>
  <c r="O355" i="1"/>
  <c r="O299" i="1"/>
  <c r="O233" i="1"/>
  <c r="O185" i="1"/>
  <c r="O125" i="1"/>
  <c r="O10" i="1"/>
  <c r="O357" i="1"/>
  <c r="O296" i="1"/>
  <c r="O232" i="1"/>
  <c r="O184" i="1"/>
  <c r="O128" i="1"/>
  <c r="O16" i="1"/>
  <c r="O322" i="1"/>
  <c r="O207" i="1"/>
  <c r="O93" i="1"/>
  <c r="Z64" i="1"/>
  <c r="AA76" i="1"/>
  <c r="Z78" i="1" s="1"/>
  <c r="L38" i="1"/>
  <c r="J42" i="1" s="1"/>
  <c r="O7" i="1"/>
  <c r="O15" i="1"/>
  <c r="O23" i="1"/>
  <c r="O31" i="1"/>
  <c r="O39" i="1"/>
  <c r="O47" i="1"/>
  <c r="O55" i="1"/>
  <c r="O63" i="1"/>
  <c r="O71" i="1"/>
  <c r="O79" i="1"/>
  <c r="O87" i="1"/>
  <c r="O95" i="1"/>
  <c r="O103" i="1"/>
  <c r="O111" i="1"/>
  <c r="O30" i="1"/>
  <c r="O62" i="1"/>
  <c r="O94" i="1"/>
  <c r="O119" i="1"/>
  <c r="O135" i="1"/>
  <c r="O151" i="1"/>
  <c r="O167" i="1"/>
  <c r="O183" i="1"/>
  <c r="O199" i="1"/>
  <c r="O215" i="1"/>
  <c r="O231" i="1"/>
  <c r="O247" i="1"/>
  <c r="O263" i="1"/>
  <c r="O279" i="1"/>
  <c r="O295" i="1"/>
  <c r="O311" i="1"/>
  <c r="O327" i="1"/>
  <c r="O343" i="1"/>
  <c r="O359" i="1"/>
  <c r="O375" i="1"/>
  <c r="O391" i="1"/>
  <c r="O8" i="1"/>
  <c r="O40" i="1"/>
  <c r="O72" i="1"/>
  <c r="O104" i="1"/>
  <c r="O124" i="1"/>
  <c r="O140" i="1"/>
  <c r="O156" i="1"/>
  <c r="O172" i="1"/>
  <c r="O188" i="1"/>
  <c r="O204" i="1"/>
  <c r="O220" i="1"/>
  <c r="O236" i="1"/>
  <c r="O253" i="1"/>
  <c r="O269" i="1"/>
  <c r="O285" i="1"/>
  <c r="O301" i="1"/>
  <c r="O317" i="1"/>
  <c r="O333" i="1"/>
  <c r="O349" i="1"/>
  <c r="O365" i="1"/>
  <c r="O381" i="1"/>
  <c r="O397" i="1"/>
  <c r="O26" i="1"/>
  <c r="O58" i="1"/>
  <c r="O90" i="1"/>
  <c r="O117" i="1"/>
  <c r="O133" i="1"/>
  <c r="O149" i="1"/>
  <c r="O165" i="1"/>
  <c r="O181" i="1"/>
  <c r="O197" i="1"/>
  <c r="O213" i="1"/>
  <c r="O229" i="1"/>
  <c r="O246" i="1"/>
  <c r="O262" i="1"/>
  <c r="O278" i="1"/>
  <c r="O294" i="1"/>
  <c r="O310" i="1"/>
  <c r="O326" i="1"/>
  <c r="O342" i="1"/>
  <c r="O358" i="1"/>
  <c r="O374" i="1"/>
  <c r="O390" i="1"/>
  <c r="O12" i="1"/>
  <c r="O44" i="1"/>
  <c r="O76" i="1"/>
  <c r="O108" i="1"/>
  <c r="O126" i="1"/>
  <c r="O142" i="1"/>
  <c r="O404" i="1"/>
  <c r="O9" i="1"/>
  <c r="O17" i="1"/>
  <c r="O25" i="1"/>
  <c r="O33" i="1"/>
  <c r="O41" i="1"/>
  <c r="O49" i="1"/>
  <c r="O57" i="1"/>
  <c r="O65" i="1"/>
  <c r="O73" i="1"/>
  <c r="O81" i="1"/>
  <c r="O89" i="1"/>
  <c r="O97" i="1"/>
  <c r="O105" i="1"/>
  <c r="O6" i="1"/>
  <c r="O38" i="1"/>
  <c r="O70" i="1"/>
  <c r="O102" i="1"/>
  <c r="O123" i="1"/>
  <c r="O139" i="1"/>
  <c r="O155" i="1"/>
  <c r="O171" i="1"/>
  <c r="O187" i="1"/>
  <c r="O203" i="1"/>
  <c r="O219" i="1"/>
  <c r="O235" i="1"/>
  <c r="O250" i="1"/>
  <c r="O266" i="1"/>
  <c r="O282" i="1"/>
  <c r="O4" i="1"/>
  <c r="O19" i="1"/>
  <c r="O35" i="1"/>
  <c r="O51" i="1"/>
  <c r="O67" i="1"/>
  <c r="O83" i="1"/>
  <c r="O99" i="1"/>
  <c r="O14" i="1"/>
  <c r="O78" i="1"/>
  <c r="O127" i="1"/>
  <c r="O159" i="1"/>
  <c r="O191" i="1"/>
  <c r="O223" i="1"/>
  <c r="O255" i="1"/>
  <c r="O287" i="1"/>
  <c r="O306" i="1"/>
  <c r="O330" i="1"/>
  <c r="O351" i="1"/>
  <c r="O370" i="1"/>
  <c r="O394" i="1"/>
  <c r="O24" i="1"/>
  <c r="O64" i="1"/>
  <c r="O112" i="1"/>
  <c r="O132" i="1"/>
  <c r="O152" i="1"/>
  <c r="O176" i="1"/>
  <c r="O196" i="1"/>
  <c r="O216" i="1"/>
  <c r="O240" i="1"/>
  <c r="O261" i="1"/>
  <c r="O280" i="1"/>
  <c r="O304" i="1"/>
  <c r="O325" i="1"/>
  <c r="O344" i="1"/>
  <c r="O368" i="1"/>
  <c r="O389" i="1"/>
  <c r="O18" i="1"/>
  <c r="O66" i="1"/>
  <c r="O106" i="1"/>
  <c r="O129" i="1"/>
  <c r="O153" i="1"/>
  <c r="O173" i="1"/>
  <c r="O193" i="1"/>
  <c r="O217" i="1"/>
  <c r="O237" i="1"/>
  <c r="O259" i="1"/>
  <c r="O283" i="1"/>
  <c r="O302" i="1"/>
  <c r="O323" i="1"/>
  <c r="O347" i="1"/>
  <c r="O366" i="1"/>
  <c r="O387" i="1"/>
  <c r="O20" i="1"/>
  <c r="O60" i="1"/>
  <c r="O100" i="1"/>
  <c r="O130" i="1"/>
  <c r="O150" i="1"/>
  <c r="O166" i="1"/>
  <c r="O182" i="1"/>
  <c r="O198" i="1"/>
  <c r="O214" i="1"/>
  <c r="O230" i="1"/>
  <c r="O244" i="1"/>
  <c r="O260" i="1"/>
  <c r="O276" i="1"/>
  <c r="O292" i="1"/>
  <c r="O308" i="1"/>
  <c r="O324" i="1"/>
  <c r="O340" i="1"/>
  <c r="O356" i="1"/>
  <c r="O372" i="1"/>
  <c r="O388" i="1"/>
  <c r="O5" i="1"/>
  <c r="O21" i="1"/>
  <c r="O37" i="1"/>
  <c r="O53" i="1"/>
  <c r="O69" i="1"/>
  <c r="O85" i="1"/>
  <c r="O101" i="1"/>
  <c r="O22" i="1"/>
  <c r="O86" i="1"/>
  <c r="O131" i="1"/>
  <c r="O163" i="1"/>
  <c r="O195" i="1"/>
  <c r="O227" i="1"/>
  <c r="O258" i="1"/>
  <c r="O290" i="1"/>
  <c r="O314" i="1"/>
  <c r="O335" i="1"/>
  <c r="O354" i="1"/>
  <c r="O378" i="1"/>
  <c r="O399" i="1"/>
  <c r="O32" i="1"/>
  <c r="O80" i="1"/>
  <c r="O116" i="1"/>
  <c r="O136" i="1"/>
  <c r="O160" i="1"/>
  <c r="O180" i="1"/>
  <c r="O200" i="1"/>
  <c r="O224" i="1"/>
  <c r="O245" i="1"/>
  <c r="O264" i="1"/>
  <c r="O288" i="1"/>
  <c r="O309" i="1"/>
  <c r="O328" i="1"/>
  <c r="O352" i="1"/>
  <c r="O373" i="1"/>
  <c r="O392" i="1"/>
  <c r="O34" i="1"/>
  <c r="O74" i="1"/>
  <c r="O113" i="1"/>
  <c r="O137" i="1"/>
  <c r="O157" i="1"/>
  <c r="O177" i="1"/>
  <c r="O201" i="1"/>
  <c r="O221" i="1"/>
  <c r="O243" i="1"/>
  <c r="O267" i="1"/>
  <c r="O286" i="1"/>
  <c r="O307" i="1"/>
  <c r="O331" i="1"/>
  <c r="O350" i="1"/>
  <c r="O371" i="1"/>
  <c r="O395" i="1"/>
  <c r="O28" i="1"/>
  <c r="O68" i="1"/>
  <c r="O114" i="1"/>
  <c r="O134" i="1"/>
  <c r="O154" i="1"/>
  <c r="O170" i="1"/>
  <c r="O186" i="1"/>
  <c r="O202" i="1"/>
  <c r="O218" i="1"/>
  <c r="O234" i="1"/>
  <c r="O249" i="1"/>
  <c r="O265" i="1"/>
  <c r="O281" i="1"/>
  <c r="O297" i="1"/>
  <c r="O313" i="1"/>
  <c r="O329" i="1"/>
  <c r="O345" i="1"/>
  <c r="O361" i="1"/>
  <c r="O377" i="1"/>
  <c r="O393" i="1"/>
  <c r="O11" i="1"/>
  <c r="O43" i="1"/>
  <c r="O59" i="1"/>
  <c r="O75" i="1"/>
  <c r="O91" i="1"/>
  <c r="O107" i="1"/>
  <c r="O110" i="1"/>
  <c r="O143" i="1"/>
  <c r="O175" i="1"/>
  <c r="O271" i="1"/>
  <c r="O298" i="1"/>
  <c r="O338" i="1"/>
  <c r="O362" i="1"/>
  <c r="O27" i="1"/>
  <c r="O46" i="1"/>
  <c r="O239" i="1"/>
  <c r="O319" i="1"/>
  <c r="O383" i="1"/>
  <c r="O380" i="1"/>
  <c r="O348" i="1"/>
  <c r="O316" i="1"/>
  <c r="O284" i="1"/>
  <c r="O252" i="1"/>
  <c r="O222" i="1"/>
  <c r="O190" i="1"/>
  <c r="O158" i="1"/>
  <c r="O118" i="1"/>
  <c r="O36" i="1"/>
  <c r="O379" i="1"/>
  <c r="O334" i="1"/>
  <c r="O291" i="1"/>
  <c r="O251" i="1"/>
  <c r="O205" i="1"/>
  <c r="O161" i="1"/>
  <c r="O121" i="1"/>
  <c r="O42" i="1"/>
  <c r="O376" i="1"/>
  <c r="O336" i="1"/>
  <c r="O293" i="1"/>
  <c r="O248" i="1"/>
  <c r="O208" i="1"/>
  <c r="O164" i="1"/>
  <c r="O120" i="1"/>
  <c r="O48" i="1"/>
  <c r="O367" i="1"/>
  <c r="O274" i="1"/>
  <c r="O179" i="1"/>
  <c r="O109" i="1"/>
  <c r="O45" i="1"/>
  <c r="X78" i="1"/>
  <c r="Y78" i="1"/>
  <c r="W64" i="1"/>
  <c r="W62" i="1"/>
  <c r="X62" i="1"/>
  <c r="U70" i="1"/>
  <c r="U72" i="1"/>
  <c r="V51" i="1"/>
  <c r="U51" i="1"/>
  <c r="U59" i="1" s="1"/>
  <c r="AA4" i="1"/>
  <c r="AA8" i="1" s="1"/>
  <c r="W55" i="1"/>
  <c r="U65" i="1" s="1"/>
  <c r="W2" i="1"/>
  <c r="R9" i="1" s="1"/>
  <c r="V2" i="1"/>
  <c r="Q7" i="1" s="1"/>
  <c r="V31" i="1"/>
  <c r="X14" i="1"/>
  <c r="Z14" i="1" s="1"/>
  <c r="Y14" i="1"/>
  <c r="W57" i="1"/>
  <c r="V65" i="1" s="1"/>
  <c r="V66" i="1"/>
  <c r="V63" i="1"/>
  <c r="V60" i="1"/>
  <c r="U63" i="1"/>
  <c r="U60" i="1"/>
  <c r="U66" i="1"/>
  <c r="H12" i="1"/>
  <c r="I64" i="1"/>
  <c r="Z8" i="1"/>
  <c r="H186" i="1"/>
  <c r="H289" i="1"/>
  <c r="H398" i="1"/>
  <c r="H161" i="1"/>
  <c r="H226" i="1"/>
  <c r="H91" i="1"/>
  <c r="H53" i="1"/>
  <c r="Y8" i="1"/>
  <c r="H396" i="1"/>
  <c r="H338" i="1"/>
  <c r="H234" i="1"/>
  <c r="H352" i="1"/>
  <c r="H369" i="1"/>
  <c r="H241" i="1"/>
  <c r="H113" i="1"/>
  <c r="H76" i="1"/>
  <c r="H350" i="1"/>
  <c r="H292" i="1"/>
  <c r="H170" i="1"/>
  <c r="H312" i="1"/>
  <c r="H353" i="1"/>
  <c r="H225" i="1"/>
  <c r="H55" i="1"/>
  <c r="H54" i="1"/>
  <c r="H222" i="1"/>
  <c r="H164" i="1"/>
  <c r="H276" i="1"/>
  <c r="H136" i="1"/>
  <c r="H305" i="1"/>
  <c r="H177" i="1"/>
  <c r="H122" i="1"/>
  <c r="H314" i="1"/>
  <c r="H140" i="1"/>
  <c r="H246" i="1"/>
  <c r="H334" i="1"/>
  <c r="H390" i="1"/>
  <c r="H166" i="1"/>
  <c r="H264" i="1"/>
  <c r="H401" i="1"/>
  <c r="H337" i="1"/>
  <c r="H273" i="1"/>
  <c r="H209" i="1"/>
  <c r="H145" i="1"/>
  <c r="H97" i="1"/>
  <c r="H27" i="1"/>
  <c r="H34" i="1"/>
  <c r="C73" i="1"/>
  <c r="H268" i="1"/>
  <c r="H374" i="1"/>
  <c r="H210" i="1"/>
  <c r="H284" i="1"/>
  <c r="H340" i="1"/>
  <c r="H392" i="1"/>
  <c r="H200" i="1"/>
  <c r="H385" i="1"/>
  <c r="H321" i="1"/>
  <c r="H257" i="1"/>
  <c r="H193" i="1"/>
  <c r="H129" i="1"/>
  <c r="H33" i="1"/>
  <c r="H98" i="1"/>
  <c r="H8" i="1"/>
  <c r="H10" i="1"/>
  <c r="H20" i="1"/>
  <c r="H30" i="1"/>
  <c r="H42" i="1"/>
  <c r="H52" i="1"/>
  <c r="H62" i="1"/>
  <c r="H74" i="1"/>
  <c r="H84" i="1"/>
  <c r="H94" i="1"/>
  <c r="H106" i="1"/>
  <c r="H19" i="1"/>
  <c r="H51" i="1"/>
  <c r="H83" i="1"/>
  <c r="H112" i="1"/>
  <c r="H120" i="1"/>
  <c r="H128" i="1"/>
  <c r="H25" i="1"/>
  <c r="H57" i="1"/>
  <c r="H89" i="1"/>
  <c r="H15" i="1"/>
  <c r="H47" i="1"/>
  <c r="H79" i="1"/>
  <c r="H111" i="1"/>
  <c r="H119" i="1"/>
  <c r="H127" i="1"/>
  <c r="H135" i="1"/>
  <c r="H143" i="1"/>
  <c r="H151" i="1"/>
  <c r="H159" i="1"/>
  <c r="H167" i="1"/>
  <c r="H175" i="1"/>
  <c r="H183" i="1"/>
  <c r="H191" i="1"/>
  <c r="H199" i="1"/>
  <c r="H207" i="1"/>
  <c r="H215" i="1"/>
  <c r="H223" i="1"/>
  <c r="H231" i="1"/>
  <c r="H239" i="1"/>
  <c r="H247" i="1"/>
  <c r="H255" i="1"/>
  <c r="H263" i="1"/>
  <c r="H271" i="1"/>
  <c r="H279" i="1"/>
  <c r="H287" i="1"/>
  <c r="H295" i="1"/>
  <c r="H303" i="1"/>
  <c r="H311" i="1"/>
  <c r="H319" i="1"/>
  <c r="H327" i="1"/>
  <c r="H335" i="1"/>
  <c r="H343" i="1"/>
  <c r="H351" i="1"/>
  <c r="H359" i="1"/>
  <c r="H367" i="1"/>
  <c r="H375" i="1"/>
  <c r="H383" i="1"/>
  <c r="H391" i="1"/>
  <c r="H399" i="1"/>
  <c r="H13" i="1"/>
  <c r="H45" i="1"/>
  <c r="H77" i="1"/>
  <c r="H109" i="1"/>
  <c r="H160" i="1"/>
  <c r="H192" i="1"/>
  <c r="H224" i="1"/>
  <c r="H256" i="1"/>
  <c r="V28" i="1"/>
  <c r="H14" i="1"/>
  <c r="H26" i="1"/>
  <c r="H36" i="1"/>
  <c r="H46" i="1"/>
  <c r="H58" i="1"/>
  <c r="H68" i="1"/>
  <c r="H78" i="1"/>
  <c r="H90" i="1"/>
  <c r="H100" i="1"/>
  <c r="H110" i="1"/>
  <c r="H35" i="1"/>
  <c r="H67" i="1"/>
  <c r="H99" i="1"/>
  <c r="H116" i="1"/>
  <c r="H124" i="1"/>
  <c r="H9" i="1"/>
  <c r="H41" i="1"/>
  <c r="H73" i="1"/>
  <c r="H105" i="1"/>
  <c r="H31" i="1"/>
  <c r="H63" i="1"/>
  <c r="H95" i="1"/>
  <c r="H115" i="1"/>
  <c r="H123" i="1"/>
  <c r="H131" i="1"/>
  <c r="H139" i="1"/>
  <c r="H147" i="1"/>
  <c r="H155" i="1"/>
  <c r="H163" i="1"/>
  <c r="H171" i="1"/>
  <c r="H179" i="1"/>
  <c r="H187" i="1"/>
  <c r="H195" i="1"/>
  <c r="H203" i="1"/>
  <c r="H211" i="1"/>
  <c r="H219" i="1"/>
  <c r="H227" i="1"/>
  <c r="H235" i="1"/>
  <c r="H243" i="1"/>
  <c r="H251" i="1"/>
  <c r="H259" i="1"/>
  <c r="H267" i="1"/>
  <c r="H275" i="1"/>
  <c r="H283" i="1"/>
  <c r="H291" i="1"/>
  <c r="H299" i="1"/>
  <c r="H307" i="1"/>
  <c r="H315" i="1"/>
  <c r="H323" i="1"/>
  <c r="H331" i="1"/>
  <c r="H339" i="1"/>
  <c r="H347" i="1"/>
  <c r="H355" i="1"/>
  <c r="H363" i="1"/>
  <c r="H371" i="1"/>
  <c r="H379" i="1"/>
  <c r="H387" i="1"/>
  <c r="H395" i="1"/>
  <c r="H403" i="1"/>
  <c r="H29" i="1"/>
  <c r="H61" i="1"/>
  <c r="H93" i="1"/>
  <c r="H144" i="1"/>
  <c r="H176" i="1"/>
  <c r="H208" i="1"/>
  <c r="H240" i="1"/>
  <c r="H272" i="1"/>
  <c r="H304" i="1"/>
  <c r="H336" i="1"/>
  <c r="H368" i="1"/>
  <c r="H400" i="1"/>
  <c r="H162" i="1"/>
  <c r="H198" i="1"/>
  <c r="H244" i="1"/>
  <c r="H290" i="1"/>
  <c r="H326" i="1"/>
  <c r="H372" i="1"/>
  <c r="H138" i="1"/>
  <c r="H174" i="1"/>
  <c r="H220" i="1"/>
  <c r="H266" i="1"/>
  <c r="H302" i="1"/>
  <c r="H348" i="1"/>
  <c r="H394" i="1"/>
  <c r="H382" i="1"/>
  <c r="H346" i="1"/>
  <c r="H300" i="1"/>
  <c r="H254" i="1"/>
  <c r="H218" i="1"/>
  <c r="H172" i="1"/>
  <c r="H370" i="1"/>
  <c r="H324" i="1"/>
  <c r="H278" i="1"/>
  <c r="H242" i="1"/>
  <c r="H196" i="1"/>
  <c r="H150" i="1"/>
  <c r="H380" i="1"/>
  <c r="H330" i="1"/>
  <c r="H270" i="1"/>
  <c r="H206" i="1"/>
  <c r="H156" i="1"/>
  <c r="H386" i="1"/>
  <c r="H322" i="1"/>
  <c r="H262" i="1"/>
  <c r="H212" i="1"/>
  <c r="H148" i="1"/>
  <c r="H384" i="1"/>
  <c r="H344" i="1"/>
  <c r="H296" i="1"/>
  <c r="H248" i="1"/>
  <c r="H184" i="1"/>
  <c r="H101" i="1"/>
  <c r="H37" i="1"/>
  <c r="H397" i="1"/>
  <c r="H381" i="1"/>
  <c r="H365" i="1"/>
  <c r="H349" i="1"/>
  <c r="H333" i="1"/>
  <c r="H317" i="1"/>
  <c r="H301" i="1"/>
  <c r="H285" i="1"/>
  <c r="H269" i="1"/>
  <c r="H253" i="1"/>
  <c r="H237" i="1"/>
  <c r="H221" i="1"/>
  <c r="H205" i="1"/>
  <c r="H189" i="1"/>
  <c r="H173" i="1"/>
  <c r="H157" i="1"/>
  <c r="H141" i="1"/>
  <c r="H125" i="1"/>
  <c r="H103" i="1"/>
  <c r="H39" i="1"/>
  <c r="H81" i="1"/>
  <c r="H17" i="1"/>
  <c r="H118" i="1"/>
  <c r="H75" i="1"/>
  <c r="H11" i="1"/>
  <c r="H92" i="1"/>
  <c r="H70" i="1"/>
  <c r="H50" i="1"/>
  <c r="H28" i="1"/>
  <c r="H6" i="1"/>
  <c r="H378" i="1"/>
  <c r="H332" i="1"/>
  <c r="H286" i="1"/>
  <c r="H250" i="1"/>
  <c r="H204" i="1"/>
  <c r="H158" i="1"/>
  <c r="H402" i="1"/>
  <c r="H356" i="1"/>
  <c r="H310" i="1"/>
  <c r="H274" i="1"/>
  <c r="H228" i="1"/>
  <c r="H182" i="1"/>
  <c r="H146" i="1"/>
  <c r="H366" i="1"/>
  <c r="H316" i="1"/>
  <c r="H252" i="1"/>
  <c r="H202" i="1"/>
  <c r="H142" i="1"/>
  <c r="H358" i="1"/>
  <c r="H308" i="1"/>
  <c r="H258" i="1"/>
  <c r="H194" i="1"/>
  <c r="H134" i="1"/>
  <c r="H376" i="1"/>
  <c r="H328" i="1"/>
  <c r="H288" i="1"/>
  <c r="H232" i="1"/>
  <c r="H168" i="1"/>
  <c r="H85" i="1"/>
  <c r="H21" i="1"/>
  <c r="H393" i="1"/>
  <c r="H377" i="1"/>
  <c r="H361" i="1"/>
  <c r="H345" i="1"/>
  <c r="H329" i="1"/>
  <c r="H313" i="1"/>
  <c r="H297" i="1"/>
  <c r="H281" i="1"/>
  <c r="H265" i="1"/>
  <c r="H249" i="1"/>
  <c r="H233" i="1"/>
  <c r="H217" i="1"/>
  <c r="H201" i="1"/>
  <c r="H185" i="1"/>
  <c r="H169" i="1"/>
  <c r="H153" i="1"/>
  <c r="H137" i="1"/>
  <c r="H121" i="1"/>
  <c r="H87" i="1"/>
  <c r="H23" i="1"/>
  <c r="H65" i="1"/>
  <c r="H130" i="1"/>
  <c r="H114" i="1"/>
  <c r="H59" i="1"/>
  <c r="H108" i="1"/>
  <c r="H86" i="1"/>
  <c r="H66" i="1"/>
  <c r="H44" i="1"/>
  <c r="H22" i="1"/>
  <c r="H364" i="1"/>
  <c r="H318" i="1"/>
  <c r="H282" i="1"/>
  <c r="H236" i="1"/>
  <c r="H190" i="1"/>
  <c r="H154" i="1"/>
  <c r="H388" i="1"/>
  <c r="H342" i="1"/>
  <c r="H306" i="1"/>
  <c r="H260" i="1"/>
  <c r="H214" i="1"/>
  <c r="H178" i="1"/>
  <c r="H132" i="1"/>
  <c r="H362" i="1"/>
  <c r="H298" i="1"/>
  <c r="H238" i="1"/>
  <c r="H188" i="1"/>
  <c r="H404" i="1"/>
  <c r="H354" i="1"/>
  <c r="H294" i="1"/>
  <c r="H230" i="1"/>
  <c r="H180" i="1"/>
  <c r="H4" i="1"/>
  <c r="H360" i="1"/>
  <c r="H320" i="1"/>
  <c r="H280" i="1"/>
  <c r="H216" i="1"/>
  <c r="H152" i="1"/>
  <c r="H69" i="1"/>
  <c r="H5" i="1"/>
  <c r="H389" i="1"/>
  <c r="H373" i="1"/>
  <c r="H357" i="1"/>
  <c r="H341" i="1"/>
  <c r="H325" i="1"/>
  <c r="H309" i="1"/>
  <c r="H293" i="1"/>
  <c r="H277" i="1"/>
  <c r="H261" i="1"/>
  <c r="H245" i="1"/>
  <c r="H229" i="1"/>
  <c r="H213" i="1"/>
  <c r="H197" i="1"/>
  <c r="H181" i="1"/>
  <c r="H165" i="1"/>
  <c r="H149" i="1"/>
  <c r="H133" i="1"/>
  <c r="H117" i="1"/>
  <c r="H71" i="1"/>
  <c r="H7" i="1"/>
  <c r="H49" i="1"/>
  <c r="H126" i="1"/>
  <c r="H107" i="1"/>
  <c r="H43" i="1"/>
  <c r="H102" i="1"/>
  <c r="H82" i="1"/>
  <c r="H60" i="1"/>
  <c r="H38" i="1"/>
  <c r="H18" i="1"/>
  <c r="C221" i="1"/>
  <c r="C406" i="1"/>
  <c r="C373" i="1"/>
  <c r="C355" i="1"/>
  <c r="C390" i="1"/>
  <c r="C352" i="1"/>
  <c r="C343" i="1"/>
  <c r="C334" i="1"/>
  <c r="C396" i="1"/>
  <c r="C336" i="1"/>
  <c r="C47" i="1"/>
  <c r="C395" i="1"/>
  <c r="C403" i="1"/>
  <c r="C80" i="1"/>
  <c r="C329" i="1"/>
  <c r="H104" i="1"/>
  <c r="H96" i="1"/>
  <c r="H88" i="1"/>
  <c r="H80" i="1"/>
  <c r="H72" i="1"/>
  <c r="H64" i="1"/>
  <c r="H56" i="1"/>
  <c r="H48" i="1"/>
  <c r="H40" i="1"/>
  <c r="H32" i="1"/>
  <c r="H24" i="1"/>
  <c r="H16" i="1"/>
  <c r="C206" i="1"/>
  <c r="C393" i="1"/>
  <c r="C23" i="1"/>
  <c r="C199" i="1"/>
  <c r="C186" i="1"/>
  <c r="C354" i="1"/>
  <c r="C272" i="1"/>
  <c r="C16" i="1"/>
  <c r="C227" i="1"/>
  <c r="C356" i="1"/>
  <c r="C350" i="1"/>
  <c r="C265" i="1"/>
  <c r="C9" i="1"/>
  <c r="C58" i="1"/>
  <c r="C166" i="1"/>
  <c r="C78" i="1"/>
  <c r="C351" i="1"/>
  <c r="C282" i="1"/>
  <c r="C173" i="1"/>
  <c r="C269" i="1"/>
  <c r="C208" i="1"/>
  <c r="C267" i="1"/>
  <c r="C394" i="1"/>
  <c r="C242" i="1"/>
  <c r="C230" i="1"/>
  <c r="C201" i="1"/>
  <c r="C284" i="1"/>
  <c r="C43" i="1"/>
  <c r="C252" i="1"/>
  <c r="C398" i="1"/>
  <c r="C46" i="1"/>
  <c r="C270" i="1"/>
  <c r="C231" i="1"/>
  <c r="C61" i="1"/>
  <c r="C144" i="1"/>
  <c r="C111" i="1"/>
  <c r="C87" i="1"/>
  <c r="C114" i="1"/>
  <c r="C102" i="1"/>
  <c r="C137" i="1"/>
  <c r="C220" i="1"/>
  <c r="C176" i="1"/>
  <c r="C218" i="1"/>
  <c r="C11" i="1"/>
  <c r="C122" i="1"/>
  <c r="C48" i="1"/>
  <c r="C388" i="1"/>
  <c r="C297" i="1"/>
  <c r="C253" i="1"/>
  <c r="C327" i="1"/>
  <c r="C26" i="1"/>
  <c r="C141" i="1"/>
  <c r="C369" i="1"/>
  <c r="C178" i="1"/>
  <c r="C169" i="1"/>
  <c r="C103" i="1"/>
  <c r="C183" i="1"/>
  <c r="C93" i="1"/>
  <c r="C304" i="1"/>
  <c r="C99" i="1"/>
  <c r="C382" i="1"/>
  <c r="C41" i="1"/>
  <c r="M37" i="1"/>
  <c r="K37" i="1"/>
  <c r="W32" i="1"/>
  <c r="K39" i="1"/>
  <c r="F6" i="1"/>
  <c r="F10" i="1"/>
  <c r="F14" i="1"/>
  <c r="F18" i="1"/>
  <c r="F22" i="1"/>
  <c r="F26" i="1"/>
  <c r="F30" i="1"/>
  <c r="F34" i="1"/>
  <c r="F38" i="1"/>
  <c r="F42" i="1"/>
  <c r="F46" i="1"/>
  <c r="F50" i="1"/>
  <c r="F54" i="1"/>
  <c r="F58" i="1"/>
  <c r="F62" i="1"/>
  <c r="F66" i="1"/>
  <c r="F70" i="1"/>
  <c r="F74" i="1"/>
  <c r="F78" i="1"/>
  <c r="F82" i="1"/>
  <c r="F86" i="1"/>
  <c r="F90" i="1"/>
  <c r="F94" i="1"/>
  <c r="F98" i="1"/>
  <c r="F102" i="1"/>
  <c r="F106" i="1"/>
  <c r="F110" i="1"/>
  <c r="F114" i="1"/>
  <c r="F118" i="1"/>
  <c r="F122" i="1"/>
  <c r="F126" i="1"/>
  <c r="F130" i="1"/>
  <c r="F134" i="1"/>
  <c r="F138" i="1"/>
  <c r="F142" i="1"/>
  <c r="F146" i="1"/>
  <c r="F150" i="1"/>
  <c r="F154" i="1"/>
  <c r="F4" i="1"/>
  <c r="F9" i="1"/>
  <c r="F15" i="1"/>
  <c r="F20" i="1"/>
  <c r="F25" i="1"/>
  <c r="F31" i="1"/>
  <c r="F36" i="1"/>
  <c r="F41" i="1"/>
  <c r="F47" i="1"/>
  <c r="F52" i="1"/>
  <c r="F57" i="1"/>
  <c r="F63" i="1"/>
  <c r="F68" i="1"/>
  <c r="F73" i="1"/>
  <c r="F79" i="1"/>
  <c r="F84" i="1"/>
  <c r="F89" i="1"/>
  <c r="F95" i="1"/>
  <c r="F100" i="1"/>
  <c r="F105" i="1"/>
  <c r="F111" i="1"/>
  <c r="F116" i="1"/>
  <c r="F121" i="1"/>
  <c r="F127" i="1"/>
  <c r="F132" i="1"/>
  <c r="F137" i="1"/>
  <c r="F143" i="1"/>
  <c r="F148" i="1"/>
  <c r="F153" i="1"/>
  <c r="F158" i="1"/>
  <c r="F162" i="1"/>
  <c r="F166" i="1"/>
  <c r="F170" i="1"/>
  <c r="F174" i="1"/>
  <c r="F178" i="1"/>
  <c r="F182" i="1"/>
  <c r="F186" i="1"/>
  <c r="F190" i="1"/>
  <c r="F194" i="1"/>
  <c r="F198" i="1"/>
  <c r="F202" i="1"/>
  <c r="F206" i="1"/>
  <c r="F210" i="1"/>
  <c r="F214" i="1"/>
  <c r="F218" i="1"/>
  <c r="F222" i="1"/>
  <c r="F226" i="1"/>
  <c r="F230" i="1"/>
  <c r="F234" i="1"/>
  <c r="F238" i="1"/>
  <c r="F242" i="1"/>
  <c r="F246" i="1"/>
  <c r="F250" i="1"/>
  <c r="F254" i="1"/>
  <c r="F258" i="1"/>
  <c r="F262" i="1"/>
  <c r="F266" i="1"/>
  <c r="F270" i="1"/>
  <c r="F274" i="1"/>
  <c r="F278" i="1"/>
  <c r="F282" i="1"/>
  <c r="F11" i="1"/>
  <c r="F17" i="1"/>
  <c r="F24" i="1"/>
  <c r="F32" i="1"/>
  <c r="F39" i="1"/>
  <c r="F45" i="1"/>
  <c r="F53" i="1"/>
  <c r="F60" i="1"/>
  <c r="F67" i="1"/>
  <c r="F75" i="1"/>
  <c r="F81" i="1"/>
  <c r="F88" i="1"/>
  <c r="F96" i="1"/>
  <c r="F103" i="1"/>
  <c r="F109" i="1"/>
  <c r="F117" i="1"/>
  <c r="F124" i="1"/>
  <c r="F131" i="1"/>
  <c r="F139" i="1"/>
  <c r="F145" i="1"/>
  <c r="F152" i="1"/>
  <c r="F159" i="1"/>
  <c r="F164" i="1"/>
  <c r="F169" i="1"/>
  <c r="F175" i="1"/>
  <c r="F180" i="1"/>
  <c r="F185" i="1"/>
  <c r="F191" i="1"/>
  <c r="F196" i="1"/>
  <c r="F201" i="1"/>
  <c r="F207" i="1"/>
  <c r="F212" i="1"/>
  <c r="F217" i="1"/>
  <c r="F223" i="1"/>
  <c r="F228" i="1"/>
  <c r="F233" i="1"/>
  <c r="F239" i="1"/>
  <c r="F244" i="1"/>
  <c r="F249" i="1"/>
  <c r="F255" i="1"/>
  <c r="F260" i="1"/>
  <c r="F265" i="1"/>
  <c r="F271" i="1"/>
  <c r="F276" i="1"/>
  <c r="F281" i="1"/>
  <c r="F286" i="1"/>
  <c r="F290" i="1"/>
  <c r="F294" i="1"/>
  <c r="F298" i="1"/>
  <c r="F302" i="1"/>
  <c r="F306" i="1"/>
  <c r="F310" i="1"/>
  <c r="F314" i="1"/>
  <c r="F318" i="1"/>
  <c r="F322" i="1"/>
  <c r="F326" i="1"/>
  <c r="F330" i="1"/>
  <c r="F334" i="1"/>
  <c r="F338" i="1"/>
  <c r="F342" i="1"/>
  <c r="F346" i="1"/>
  <c r="F350" i="1"/>
  <c r="F354" i="1"/>
  <c r="F358" i="1"/>
  <c r="F362" i="1"/>
  <c r="F366" i="1"/>
  <c r="F370" i="1"/>
  <c r="F374" i="1"/>
  <c r="F378" i="1"/>
  <c r="F382" i="1"/>
  <c r="F386" i="1"/>
  <c r="F390" i="1"/>
  <c r="F394" i="1"/>
  <c r="F398" i="1"/>
  <c r="F402" i="1"/>
  <c r="F5" i="1"/>
  <c r="F12" i="1"/>
  <c r="F19" i="1"/>
  <c r="F27" i="1"/>
  <c r="F33" i="1"/>
  <c r="F40" i="1"/>
  <c r="F48" i="1"/>
  <c r="F55" i="1"/>
  <c r="F61" i="1"/>
  <c r="F69" i="1"/>
  <c r="F76" i="1"/>
  <c r="F83" i="1"/>
  <c r="F91" i="1"/>
  <c r="F97" i="1"/>
  <c r="F104" i="1"/>
  <c r="F112" i="1"/>
  <c r="F119" i="1"/>
  <c r="F125" i="1"/>
  <c r="F133" i="1"/>
  <c r="F140" i="1"/>
  <c r="F147" i="1"/>
  <c r="F155" i="1"/>
  <c r="F160" i="1"/>
  <c r="F165" i="1"/>
  <c r="F171" i="1"/>
  <c r="F176" i="1"/>
  <c r="F181" i="1"/>
  <c r="F187" i="1"/>
  <c r="F192" i="1"/>
  <c r="F197" i="1"/>
  <c r="F203" i="1"/>
  <c r="F208" i="1"/>
  <c r="F213" i="1"/>
  <c r="F219" i="1"/>
  <c r="F224" i="1"/>
  <c r="F229" i="1"/>
  <c r="F235" i="1"/>
  <c r="F240" i="1"/>
  <c r="F245" i="1"/>
  <c r="F251" i="1"/>
  <c r="F256" i="1"/>
  <c r="F261" i="1"/>
  <c r="F267" i="1"/>
  <c r="F272" i="1"/>
  <c r="F277" i="1"/>
  <c r="F283" i="1"/>
  <c r="F287" i="1"/>
  <c r="F291" i="1"/>
  <c r="F295" i="1"/>
  <c r="F299" i="1"/>
  <c r="F303" i="1"/>
  <c r="F307" i="1"/>
  <c r="F311" i="1"/>
  <c r="F315" i="1"/>
  <c r="F319" i="1"/>
  <c r="F323" i="1"/>
  <c r="F327" i="1"/>
  <c r="F331" i="1"/>
  <c r="F335" i="1"/>
  <c r="F339" i="1"/>
  <c r="F343" i="1"/>
  <c r="F347" i="1"/>
  <c r="F351" i="1"/>
  <c r="F355" i="1"/>
  <c r="F359" i="1"/>
  <c r="F363" i="1"/>
  <c r="F367" i="1"/>
  <c r="F371" i="1"/>
  <c r="F375" i="1"/>
  <c r="F379" i="1"/>
  <c r="F383" i="1"/>
  <c r="F387" i="1"/>
  <c r="F391" i="1"/>
  <c r="F395" i="1"/>
  <c r="F399" i="1"/>
  <c r="F403" i="1"/>
  <c r="F7" i="1"/>
  <c r="F13" i="1"/>
  <c r="F21" i="1"/>
  <c r="F28" i="1"/>
  <c r="F35" i="1"/>
  <c r="F43" i="1"/>
  <c r="F49" i="1"/>
  <c r="F56" i="1"/>
  <c r="F64" i="1"/>
  <c r="F71" i="1"/>
  <c r="F77" i="1"/>
  <c r="F85" i="1"/>
  <c r="F92" i="1"/>
  <c r="F99" i="1"/>
  <c r="F107" i="1"/>
  <c r="F113" i="1"/>
  <c r="F120" i="1"/>
  <c r="F128" i="1"/>
  <c r="F135" i="1"/>
  <c r="F141" i="1"/>
  <c r="F149" i="1"/>
  <c r="F156" i="1"/>
  <c r="F161" i="1"/>
  <c r="F167" i="1"/>
  <c r="F172" i="1"/>
  <c r="F177" i="1"/>
  <c r="F183" i="1"/>
  <c r="F188" i="1"/>
  <c r="F193" i="1"/>
  <c r="F199" i="1"/>
  <c r="F204" i="1"/>
  <c r="F209" i="1"/>
  <c r="F215" i="1"/>
  <c r="F220" i="1"/>
  <c r="F225" i="1"/>
  <c r="F231" i="1"/>
  <c r="F236" i="1"/>
  <c r="F241" i="1"/>
  <c r="F247" i="1"/>
  <c r="F252" i="1"/>
  <c r="F257" i="1"/>
  <c r="F263" i="1"/>
  <c r="F268" i="1"/>
  <c r="F273" i="1"/>
  <c r="F279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F336" i="1"/>
  <c r="F340" i="1"/>
  <c r="F344" i="1"/>
  <c r="F348" i="1"/>
  <c r="F352" i="1"/>
  <c r="F356" i="1"/>
  <c r="F360" i="1"/>
  <c r="F364" i="1"/>
  <c r="F368" i="1"/>
  <c r="F372" i="1"/>
  <c r="F376" i="1"/>
  <c r="F380" i="1"/>
  <c r="F384" i="1"/>
  <c r="F388" i="1"/>
  <c r="F392" i="1"/>
  <c r="F396" i="1"/>
  <c r="F400" i="1"/>
  <c r="F404" i="1"/>
  <c r="F8" i="1"/>
  <c r="F16" i="1"/>
  <c r="F23" i="1"/>
  <c r="F29" i="1"/>
  <c r="F37" i="1"/>
  <c r="F44" i="1"/>
  <c r="F51" i="1"/>
  <c r="F59" i="1"/>
  <c r="F65" i="1"/>
  <c r="F72" i="1"/>
  <c r="F80" i="1"/>
  <c r="F87" i="1"/>
  <c r="F93" i="1"/>
  <c r="F101" i="1"/>
  <c r="F108" i="1"/>
  <c r="F115" i="1"/>
  <c r="F123" i="1"/>
  <c r="F129" i="1"/>
  <c r="F136" i="1"/>
  <c r="F144" i="1"/>
  <c r="F151" i="1"/>
  <c r="F157" i="1"/>
  <c r="F163" i="1"/>
  <c r="F168" i="1"/>
  <c r="F173" i="1"/>
  <c r="F179" i="1"/>
  <c r="F184" i="1"/>
  <c r="F189" i="1"/>
  <c r="F195" i="1"/>
  <c r="F200" i="1"/>
  <c r="F205" i="1"/>
  <c r="F211" i="1"/>
  <c r="F216" i="1"/>
  <c r="F221" i="1"/>
  <c r="F227" i="1"/>
  <c r="F232" i="1"/>
  <c r="F237" i="1"/>
  <c r="F243" i="1"/>
  <c r="F248" i="1"/>
  <c r="F253" i="1"/>
  <c r="F259" i="1"/>
  <c r="F264" i="1"/>
  <c r="F269" i="1"/>
  <c r="F275" i="1"/>
  <c r="F280" i="1"/>
  <c r="F285" i="1"/>
  <c r="F289" i="1"/>
  <c r="F293" i="1"/>
  <c r="F297" i="1"/>
  <c r="F301" i="1"/>
  <c r="F305" i="1"/>
  <c r="F309" i="1"/>
  <c r="F313" i="1"/>
  <c r="F317" i="1"/>
  <c r="F321" i="1"/>
  <c r="F325" i="1"/>
  <c r="F329" i="1"/>
  <c r="F333" i="1"/>
  <c r="F337" i="1"/>
  <c r="F341" i="1"/>
  <c r="F345" i="1"/>
  <c r="F349" i="1"/>
  <c r="F353" i="1"/>
  <c r="F357" i="1"/>
  <c r="F361" i="1"/>
  <c r="F365" i="1"/>
  <c r="F369" i="1"/>
  <c r="F373" i="1"/>
  <c r="F377" i="1"/>
  <c r="F381" i="1"/>
  <c r="F385" i="1"/>
  <c r="F389" i="1"/>
  <c r="F393" i="1"/>
  <c r="F397" i="1"/>
  <c r="F401" i="1"/>
  <c r="C359" i="1"/>
  <c r="C174" i="1"/>
  <c r="C110" i="1"/>
  <c r="C240" i="1"/>
  <c r="C139" i="1"/>
  <c r="C349" i="1"/>
  <c r="C306" i="1"/>
  <c r="C294" i="1"/>
  <c r="C233" i="1"/>
  <c r="C344" i="1"/>
  <c r="C401" i="1"/>
  <c r="C189" i="1"/>
  <c r="C90" i="1"/>
  <c r="C376" i="1"/>
  <c r="C263" i="1"/>
  <c r="C302" i="1"/>
  <c r="C402" i="1"/>
  <c r="C119" i="1"/>
  <c r="C360" i="1"/>
  <c r="C370" i="1"/>
  <c r="C285" i="1"/>
  <c r="C314" i="1"/>
  <c r="C301" i="1"/>
  <c r="C135" i="1"/>
  <c r="C384" i="1"/>
  <c r="C55" i="1"/>
  <c r="C333" i="1"/>
  <c r="C77" i="1"/>
  <c r="C13" i="1"/>
  <c r="C288" i="1"/>
  <c r="C224" i="1"/>
  <c r="C160" i="1"/>
  <c r="C96" i="1"/>
  <c r="C32" i="1"/>
  <c r="C203" i="1"/>
  <c r="C27" i="1"/>
  <c r="C303" i="1"/>
  <c r="C163" i="1"/>
  <c r="C381" i="1"/>
  <c r="C400" i="1"/>
  <c r="C279" i="1"/>
  <c r="C372" i="1"/>
  <c r="C274" i="1"/>
  <c r="C146" i="1"/>
  <c r="C18" i="1"/>
  <c r="C366" i="1"/>
  <c r="C262" i="1"/>
  <c r="C134" i="1"/>
  <c r="C6" i="1"/>
  <c r="C281" i="1"/>
  <c r="C217" i="1"/>
  <c r="C153" i="1"/>
  <c r="C89" i="1"/>
  <c r="C25" i="1"/>
  <c r="C300" i="1"/>
  <c r="C236" i="1"/>
  <c r="C172" i="1"/>
  <c r="C108" i="1"/>
  <c r="C44" i="1"/>
  <c r="C155" i="1"/>
  <c r="C377" i="1"/>
  <c r="C255" i="1"/>
  <c r="C115" i="1"/>
  <c r="C357" i="1"/>
  <c r="C266" i="1"/>
  <c r="C138" i="1"/>
  <c r="C10" i="1"/>
  <c r="C362" i="1"/>
  <c r="C254" i="1"/>
  <c r="C126" i="1"/>
  <c r="C341" i="1"/>
  <c r="C277" i="1"/>
  <c r="C213" i="1"/>
  <c r="C149" i="1"/>
  <c r="C85" i="1"/>
  <c r="C21" i="1"/>
  <c r="C296" i="1"/>
  <c r="C232" i="1"/>
  <c r="C168" i="1"/>
  <c r="C104" i="1"/>
  <c r="C40" i="1"/>
  <c r="C171" i="1"/>
  <c r="C385" i="1"/>
  <c r="C271" i="1"/>
  <c r="C131" i="1"/>
  <c r="C365" i="1"/>
  <c r="C348" i="1"/>
  <c r="C226" i="1"/>
  <c r="C98" i="1"/>
  <c r="C31" i="1"/>
  <c r="C342" i="1"/>
  <c r="C214" i="1"/>
  <c r="C86" i="1"/>
  <c r="C321" i="1"/>
  <c r="C257" i="1"/>
  <c r="C193" i="1"/>
  <c r="C129" i="1"/>
  <c r="C65" i="1"/>
  <c r="C340" i="1"/>
  <c r="C276" i="1"/>
  <c r="C212" i="1"/>
  <c r="C148" i="1"/>
  <c r="C84" i="1"/>
  <c r="C20" i="1"/>
  <c r="C251" i="1"/>
  <c r="C147" i="1"/>
  <c r="C405" i="1"/>
  <c r="C156" i="1"/>
  <c r="C92" i="1"/>
  <c r="C28" i="1"/>
  <c r="C219" i="1"/>
  <c r="C59" i="1"/>
  <c r="C319" i="1"/>
  <c r="C179" i="1"/>
  <c r="C389" i="1"/>
  <c r="C234" i="1"/>
  <c r="C106" i="1"/>
  <c r="C39" i="1"/>
  <c r="C346" i="1"/>
  <c r="C222" i="1"/>
  <c r="C94" i="1"/>
  <c r="C325" i="1"/>
  <c r="C261" i="1"/>
  <c r="C197" i="1"/>
  <c r="C133" i="1"/>
  <c r="C69" i="1"/>
  <c r="C5" i="1"/>
  <c r="C280" i="1"/>
  <c r="C216" i="1"/>
  <c r="C152" i="1"/>
  <c r="C88" i="1"/>
  <c r="C24" i="1"/>
  <c r="C235" i="1"/>
  <c r="C79" i="1"/>
  <c r="C335" i="1"/>
  <c r="C195" i="1"/>
  <c r="C19" i="1"/>
  <c r="C322" i="1"/>
  <c r="C194" i="1"/>
  <c r="C66" i="1"/>
  <c r="C4" i="1"/>
  <c r="C310" i="1"/>
  <c r="C182" i="1"/>
  <c r="C54" i="1"/>
  <c r="C305" i="1"/>
  <c r="C241" i="1"/>
  <c r="C177" i="1"/>
  <c r="C113" i="1"/>
  <c r="C49" i="1"/>
  <c r="C324" i="1"/>
  <c r="C260" i="1"/>
  <c r="C196" i="1"/>
  <c r="C132" i="1"/>
  <c r="C68" i="1"/>
  <c r="C51" i="1"/>
  <c r="C315" i="1"/>
  <c r="C95" i="1"/>
  <c r="C347" i="1"/>
  <c r="C211" i="1"/>
  <c r="C379" i="1"/>
  <c r="C383" i="1"/>
  <c r="C167" i="1"/>
  <c r="C125" i="1"/>
  <c r="C392" i="1"/>
  <c r="C71" i="1"/>
  <c r="C317" i="1"/>
  <c r="C368" i="1"/>
  <c r="C237" i="1"/>
  <c r="C404" i="1"/>
  <c r="C295" i="1"/>
  <c r="C154" i="1"/>
  <c r="C142" i="1"/>
  <c r="C157" i="1"/>
  <c r="C386" i="1"/>
  <c r="C397" i="1"/>
  <c r="C311" i="1"/>
  <c r="C250" i="1"/>
  <c r="C238" i="1"/>
  <c r="C205" i="1"/>
  <c r="C45" i="1"/>
  <c r="C320" i="1"/>
  <c r="C256" i="1"/>
  <c r="C192" i="1"/>
  <c r="C128" i="1"/>
  <c r="C64" i="1"/>
  <c r="C75" i="1"/>
  <c r="C331" i="1"/>
  <c r="C175" i="1"/>
  <c r="C387" i="1"/>
  <c r="C291" i="1"/>
  <c r="C391" i="1"/>
  <c r="C151" i="1"/>
  <c r="C375" i="1"/>
  <c r="C338" i="1"/>
  <c r="C210" i="1"/>
  <c r="C82" i="1"/>
  <c r="C15" i="1"/>
  <c r="C326" i="1"/>
  <c r="C198" i="1"/>
  <c r="C70" i="1"/>
  <c r="C313" i="1"/>
  <c r="C249" i="1"/>
  <c r="C185" i="1"/>
  <c r="C121" i="1"/>
  <c r="C57" i="1"/>
  <c r="C332" i="1"/>
  <c r="C268" i="1"/>
  <c r="C204" i="1"/>
  <c r="C140" i="1"/>
  <c r="C76" i="1"/>
  <c r="C12" i="1"/>
  <c r="C283" i="1"/>
  <c r="C127" i="1"/>
  <c r="C363" i="1"/>
  <c r="C243" i="1"/>
  <c r="C330" i="1"/>
  <c r="C202" i="1"/>
  <c r="C74" i="1"/>
  <c r="C7" i="1"/>
  <c r="C318" i="1"/>
  <c r="C190" i="1"/>
  <c r="C62" i="1"/>
  <c r="C309" i="1"/>
  <c r="C245" i="1"/>
  <c r="C181" i="1"/>
  <c r="C117" i="1"/>
  <c r="C53" i="1"/>
  <c r="C328" i="1"/>
  <c r="C264" i="1"/>
  <c r="C200" i="1"/>
  <c r="C136" i="1"/>
  <c r="C72" i="1"/>
  <c r="C8" i="1"/>
  <c r="C299" i="1"/>
  <c r="C143" i="1"/>
  <c r="C371" i="1"/>
  <c r="C259" i="1"/>
  <c r="C380" i="1"/>
  <c r="C290" i="1"/>
  <c r="C162" i="1"/>
  <c r="C34" i="1"/>
  <c r="C374" i="1"/>
  <c r="C278" i="1"/>
  <c r="C150" i="1"/>
  <c r="C22" i="1"/>
  <c r="C289" i="1"/>
  <c r="C225" i="1"/>
  <c r="C161" i="1"/>
  <c r="C97" i="1"/>
  <c r="C33" i="1"/>
  <c r="C308" i="1"/>
  <c r="C244" i="1"/>
  <c r="C180" i="1"/>
  <c r="C116" i="1"/>
  <c r="C52" i="1"/>
  <c r="C123" i="1"/>
  <c r="C361" i="1"/>
  <c r="C275" i="1"/>
  <c r="C124" i="1"/>
  <c r="C60" i="1"/>
  <c r="C91" i="1"/>
  <c r="C345" i="1"/>
  <c r="C191" i="1"/>
  <c r="C35" i="1"/>
  <c r="C307" i="1"/>
  <c r="C298" i="1"/>
  <c r="C170" i="1"/>
  <c r="C42" i="1"/>
  <c r="C378" i="1"/>
  <c r="C286" i="1"/>
  <c r="C158" i="1"/>
  <c r="C30" i="1"/>
  <c r="C293" i="1"/>
  <c r="C229" i="1"/>
  <c r="C165" i="1"/>
  <c r="C101" i="1"/>
  <c r="C37" i="1"/>
  <c r="C312" i="1"/>
  <c r="C248" i="1"/>
  <c r="C184" i="1"/>
  <c r="C120" i="1"/>
  <c r="C56" i="1"/>
  <c r="C107" i="1"/>
  <c r="C353" i="1"/>
  <c r="C207" i="1"/>
  <c r="C67" i="1"/>
  <c r="C323" i="1"/>
  <c r="C364" i="1"/>
  <c r="C258" i="1"/>
  <c r="C130" i="1"/>
  <c r="C63" i="1"/>
  <c r="C358" i="1"/>
  <c r="C246" i="1"/>
  <c r="C118" i="1"/>
  <c r="C337" i="1"/>
  <c r="C273" i="1"/>
  <c r="C209" i="1"/>
  <c r="C145" i="1"/>
  <c r="C81" i="1"/>
  <c r="C17" i="1"/>
  <c r="C292" i="1"/>
  <c r="C228" i="1"/>
  <c r="C164" i="1"/>
  <c r="C100" i="1"/>
  <c r="C36" i="1"/>
  <c r="C187" i="1"/>
  <c r="C223" i="1"/>
  <c r="C83" i="1"/>
  <c r="C339" i="1"/>
  <c r="C287" i="1"/>
  <c r="C159" i="1"/>
  <c r="C399" i="1"/>
  <c r="C247" i="1"/>
  <c r="C109" i="1"/>
  <c r="C14" i="1"/>
  <c r="C367" i="1"/>
  <c r="C29" i="1"/>
  <c r="C112" i="1"/>
  <c r="C239" i="1"/>
  <c r="C215" i="1"/>
  <c r="C50" i="1"/>
  <c r="C38" i="1"/>
  <c r="C105" i="1"/>
  <c r="C188" i="1"/>
  <c r="I44" i="1"/>
  <c r="I176" i="1"/>
  <c r="I224" i="1"/>
  <c r="I214" i="1"/>
  <c r="L37" i="1"/>
  <c r="J37" i="1"/>
  <c r="V32" i="1"/>
  <c r="J39" i="1"/>
  <c r="E4" i="1"/>
  <c r="E6" i="1"/>
  <c r="E10" i="1"/>
  <c r="E14" i="1"/>
  <c r="E18" i="1"/>
  <c r="E22" i="1"/>
  <c r="E26" i="1"/>
  <c r="E30" i="1"/>
  <c r="E34" i="1"/>
  <c r="E38" i="1"/>
  <c r="E42" i="1"/>
  <c r="E46" i="1"/>
  <c r="E50" i="1"/>
  <c r="E54" i="1"/>
  <c r="E58" i="1"/>
  <c r="E66" i="1"/>
  <c r="E70" i="1"/>
  <c r="E74" i="1"/>
  <c r="E78" i="1"/>
  <c r="E82" i="1"/>
  <c r="E86" i="1"/>
  <c r="E90" i="1"/>
  <c r="E94" i="1"/>
  <c r="E98" i="1"/>
  <c r="E102" i="1"/>
  <c r="E106" i="1"/>
  <c r="E110" i="1"/>
  <c r="E114" i="1"/>
  <c r="E118" i="1"/>
  <c r="E122" i="1"/>
  <c r="E126" i="1"/>
  <c r="E130" i="1"/>
  <c r="E134" i="1"/>
  <c r="E138" i="1"/>
  <c r="E146" i="1"/>
  <c r="E150" i="1"/>
  <c r="E154" i="1"/>
  <c r="E162" i="1"/>
  <c r="E170" i="1"/>
  <c r="E178" i="1"/>
  <c r="E186" i="1"/>
  <c r="E198" i="1"/>
  <c r="E210" i="1"/>
  <c r="E218" i="1"/>
  <c r="E230" i="1"/>
  <c r="E238" i="1"/>
  <c r="E250" i="1"/>
  <c r="E258" i="1"/>
  <c r="E266" i="1"/>
  <c r="E274" i="1"/>
  <c r="E286" i="1"/>
  <c r="E294" i="1"/>
  <c r="E302" i="1"/>
  <c r="E310" i="1"/>
  <c r="E318" i="1"/>
  <c r="E326" i="1"/>
  <c r="E338" i="1"/>
  <c r="E346" i="1"/>
  <c r="E354" i="1"/>
  <c r="E362" i="1"/>
  <c r="E370" i="1"/>
  <c r="E378" i="1"/>
  <c r="E390" i="1"/>
  <c r="E398" i="1"/>
  <c r="E7" i="1"/>
  <c r="E11" i="1"/>
  <c r="E15" i="1"/>
  <c r="E19" i="1"/>
  <c r="E23" i="1"/>
  <c r="E27" i="1"/>
  <c r="E31" i="1"/>
  <c r="E35" i="1"/>
  <c r="E39" i="1"/>
  <c r="E43" i="1"/>
  <c r="E47" i="1"/>
  <c r="E51" i="1"/>
  <c r="E55" i="1"/>
  <c r="E59" i="1"/>
  <c r="E63" i="1"/>
  <c r="E67" i="1"/>
  <c r="E71" i="1"/>
  <c r="E75" i="1"/>
  <c r="E79" i="1"/>
  <c r="E83" i="1"/>
  <c r="E87" i="1"/>
  <c r="E91" i="1"/>
  <c r="E95" i="1"/>
  <c r="E99" i="1"/>
  <c r="E103" i="1"/>
  <c r="E107" i="1"/>
  <c r="E111" i="1"/>
  <c r="E115" i="1"/>
  <c r="E119" i="1"/>
  <c r="E123" i="1"/>
  <c r="E127" i="1"/>
  <c r="E131" i="1"/>
  <c r="E135" i="1"/>
  <c r="E139" i="1"/>
  <c r="E143" i="1"/>
  <c r="E147" i="1"/>
  <c r="E151" i="1"/>
  <c r="E155" i="1"/>
  <c r="E159" i="1"/>
  <c r="E163" i="1"/>
  <c r="E167" i="1"/>
  <c r="E171" i="1"/>
  <c r="E175" i="1"/>
  <c r="E179" i="1"/>
  <c r="E183" i="1"/>
  <c r="E187" i="1"/>
  <c r="E191" i="1"/>
  <c r="E195" i="1"/>
  <c r="E199" i="1"/>
  <c r="E203" i="1"/>
  <c r="E207" i="1"/>
  <c r="E211" i="1"/>
  <c r="E215" i="1"/>
  <c r="E219" i="1"/>
  <c r="E223" i="1"/>
  <c r="E227" i="1"/>
  <c r="E231" i="1"/>
  <c r="E235" i="1"/>
  <c r="E239" i="1"/>
  <c r="E243" i="1"/>
  <c r="E247" i="1"/>
  <c r="E251" i="1"/>
  <c r="E255" i="1"/>
  <c r="E259" i="1"/>
  <c r="E263" i="1"/>
  <c r="E267" i="1"/>
  <c r="E271" i="1"/>
  <c r="E275" i="1"/>
  <c r="E279" i="1"/>
  <c r="E283" i="1"/>
  <c r="E287" i="1"/>
  <c r="E291" i="1"/>
  <c r="E295" i="1"/>
  <c r="E299" i="1"/>
  <c r="E303" i="1"/>
  <c r="E307" i="1"/>
  <c r="E311" i="1"/>
  <c r="E315" i="1"/>
  <c r="E319" i="1"/>
  <c r="E323" i="1"/>
  <c r="E327" i="1"/>
  <c r="E331" i="1"/>
  <c r="E335" i="1"/>
  <c r="E339" i="1"/>
  <c r="E343" i="1"/>
  <c r="E347" i="1"/>
  <c r="E351" i="1"/>
  <c r="E355" i="1"/>
  <c r="E359" i="1"/>
  <c r="E363" i="1"/>
  <c r="E367" i="1"/>
  <c r="E371" i="1"/>
  <c r="E375" i="1"/>
  <c r="E379" i="1"/>
  <c r="E383" i="1"/>
  <c r="E387" i="1"/>
  <c r="E391" i="1"/>
  <c r="E395" i="1"/>
  <c r="E399" i="1"/>
  <c r="E403" i="1"/>
  <c r="E8" i="1"/>
  <c r="E12" i="1"/>
  <c r="E16" i="1"/>
  <c r="E20" i="1"/>
  <c r="E24" i="1"/>
  <c r="E28" i="1"/>
  <c r="E32" i="1"/>
  <c r="E36" i="1"/>
  <c r="E40" i="1"/>
  <c r="E44" i="1"/>
  <c r="E48" i="1"/>
  <c r="E52" i="1"/>
  <c r="E56" i="1"/>
  <c r="E60" i="1"/>
  <c r="E64" i="1"/>
  <c r="E68" i="1"/>
  <c r="E72" i="1"/>
  <c r="E76" i="1"/>
  <c r="E80" i="1"/>
  <c r="E84" i="1"/>
  <c r="E88" i="1"/>
  <c r="E92" i="1"/>
  <c r="E96" i="1"/>
  <c r="E100" i="1"/>
  <c r="E104" i="1"/>
  <c r="E108" i="1"/>
  <c r="E112" i="1"/>
  <c r="E116" i="1"/>
  <c r="E120" i="1"/>
  <c r="E124" i="1"/>
  <c r="E128" i="1"/>
  <c r="E132" i="1"/>
  <c r="E136" i="1"/>
  <c r="E140" i="1"/>
  <c r="E144" i="1"/>
  <c r="E148" i="1"/>
  <c r="E152" i="1"/>
  <c r="E156" i="1"/>
  <c r="E160" i="1"/>
  <c r="E164" i="1"/>
  <c r="E168" i="1"/>
  <c r="E172" i="1"/>
  <c r="E176" i="1"/>
  <c r="E180" i="1"/>
  <c r="E184" i="1"/>
  <c r="E188" i="1"/>
  <c r="E192" i="1"/>
  <c r="E196" i="1"/>
  <c r="E200" i="1"/>
  <c r="E204" i="1"/>
  <c r="E208" i="1"/>
  <c r="E212" i="1"/>
  <c r="E216" i="1"/>
  <c r="E220" i="1"/>
  <c r="E224" i="1"/>
  <c r="E228" i="1"/>
  <c r="E232" i="1"/>
  <c r="E236" i="1"/>
  <c r="E240" i="1"/>
  <c r="E244" i="1"/>
  <c r="E248" i="1"/>
  <c r="E252" i="1"/>
  <c r="E256" i="1"/>
  <c r="E260" i="1"/>
  <c r="E264" i="1"/>
  <c r="E268" i="1"/>
  <c r="E272" i="1"/>
  <c r="E276" i="1"/>
  <c r="E280" i="1"/>
  <c r="E284" i="1"/>
  <c r="E288" i="1"/>
  <c r="E292" i="1"/>
  <c r="E296" i="1"/>
  <c r="E300" i="1"/>
  <c r="E304" i="1"/>
  <c r="E308" i="1"/>
  <c r="E312" i="1"/>
  <c r="E316" i="1"/>
  <c r="E320" i="1"/>
  <c r="E324" i="1"/>
  <c r="E328" i="1"/>
  <c r="E332" i="1"/>
  <c r="E336" i="1"/>
  <c r="E340" i="1"/>
  <c r="E344" i="1"/>
  <c r="E348" i="1"/>
  <c r="E352" i="1"/>
  <c r="E356" i="1"/>
  <c r="E360" i="1"/>
  <c r="E364" i="1"/>
  <c r="E368" i="1"/>
  <c r="E372" i="1"/>
  <c r="E376" i="1"/>
  <c r="E380" i="1"/>
  <c r="E384" i="1"/>
  <c r="E388" i="1"/>
  <c r="E392" i="1"/>
  <c r="E396" i="1"/>
  <c r="E400" i="1"/>
  <c r="E404" i="1"/>
  <c r="E5" i="1"/>
  <c r="E9" i="1"/>
  <c r="E13" i="1"/>
  <c r="E17" i="1"/>
  <c r="E21" i="1"/>
  <c r="E25" i="1"/>
  <c r="E29" i="1"/>
  <c r="E33" i="1"/>
  <c r="E37" i="1"/>
  <c r="E41" i="1"/>
  <c r="E45" i="1"/>
  <c r="E49" i="1"/>
  <c r="E53" i="1"/>
  <c r="E57" i="1"/>
  <c r="E61" i="1"/>
  <c r="E65" i="1"/>
  <c r="E69" i="1"/>
  <c r="E73" i="1"/>
  <c r="E77" i="1"/>
  <c r="E81" i="1"/>
  <c r="E85" i="1"/>
  <c r="E89" i="1"/>
  <c r="E93" i="1"/>
  <c r="E97" i="1"/>
  <c r="E101" i="1"/>
  <c r="E105" i="1"/>
  <c r="E109" i="1"/>
  <c r="E113" i="1"/>
  <c r="E117" i="1"/>
  <c r="E121" i="1"/>
  <c r="E125" i="1"/>
  <c r="E129" i="1"/>
  <c r="E133" i="1"/>
  <c r="E137" i="1"/>
  <c r="E141" i="1"/>
  <c r="E145" i="1"/>
  <c r="E149" i="1"/>
  <c r="E153" i="1"/>
  <c r="E157" i="1"/>
  <c r="E161" i="1"/>
  <c r="E165" i="1"/>
  <c r="E169" i="1"/>
  <c r="E173" i="1"/>
  <c r="E177" i="1"/>
  <c r="E181" i="1"/>
  <c r="E185" i="1"/>
  <c r="E189" i="1"/>
  <c r="E193" i="1"/>
  <c r="E197" i="1"/>
  <c r="E201" i="1"/>
  <c r="E205" i="1"/>
  <c r="E209" i="1"/>
  <c r="E213" i="1"/>
  <c r="E217" i="1"/>
  <c r="E221" i="1"/>
  <c r="E225" i="1"/>
  <c r="E229" i="1"/>
  <c r="E233" i="1"/>
  <c r="E237" i="1"/>
  <c r="E241" i="1"/>
  <c r="E245" i="1"/>
  <c r="E249" i="1"/>
  <c r="E253" i="1"/>
  <c r="E257" i="1"/>
  <c r="E261" i="1"/>
  <c r="E265" i="1"/>
  <c r="E269" i="1"/>
  <c r="E273" i="1"/>
  <c r="E277" i="1"/>
  <c r="E281" i="1"/>
  <c r="E285" i="1"/>
  <c r="E289" i="1"/>
  <c r="E293" i="1"/>
  <c r="E297" i="1"/>
  <c r="E301" i="1"/>
  <c r="E305" i="1"/>
  <c r="E309" i="1"/>
  <c r="E313" i="1"/>
  <c r="E317" i="1"/>
  <c r="E321" i="1"/>
  <c r="E325" i="1"/>
  <c r="E329" i="1"/>
  <c r="E333" i="1"/>
  <c r="E337" i="1"/>
  <c r="E341" i="1"/>
  <c r="E345" i="1"/>
  <c r="E349" i="1"/>
  <c r="E353" i="1"/>
  <c r="E357" i="1"/>
  <c r="E361" i="1"/>
  <c r="E365" i="1"/>
  <c r="E369" i="1"/>
  <c r="E373" i="1"/>
  <c r="E377" i="1"/>
  <c r="E381" i="1"/>
  <c r="E385" i="1"/>
  <c r="E389" i="1"/>
  <c r="E393" i="1"/>
  <c r="E397" i="1"/>
  <c r="E401" i="1"/>
  <c r="E62" i="1"/>
  <c r="E142" i="1"/>
  <c r="E158" i="1"/>
  <c r="E166" i="1"/>
  <c r="E174" i="1"/>
  <c r="E182" i="1"/>
  <c r="E190" i="1"/>
  <c r="E194" i="1"/>
  <c r="E202" i="1"/>
  <c r="E206" i="1"/>
  <c r="E214" i="1"/>
  <c r="E222" i="1"/>
  <c r="E226" i="1"/>
  <c r="E234" i="1"/>
  <c r="E242" i="1"/>
  <c r="E246" i="1"/>
  <c r="E254" i="1"/>
  <c r="E262" i="1"/>
  <c r="E270" i="1"/>
  <c r="E278" i="1"/>
  <c r="E282" i="1"/>
  <c r="E290" i="1"/>
  <c r="E298" i="1"/>
  <c r="E306" i="1"/>
  <c r="E314" i="1"/>
  <c r="E322" i="1"/>
  <c r="E330" i="1"/>
  <c r="E334" i="1"/>
  <c r="E342" i="1"/>
  <c r="E350" i="1"/>
  <c r="E358" i="1"/>
  <c r="E366" i="1"/>
  <c r="E374" i="1"/>
  <c r="E382" i="1"/>
  <c r="E386" i="1"/>
  <c r="E394" i="1"/>
  <c r="E402" i="1"/>
  <c r="D407" i="1"/>
  <c r="A408" i="1"/>
  <c r="C407" i="1"/>
  <c r="K42" i="1" l="1"/>
  <c r="L41" i="1"/>
  <c r="X64" i="1"/>
  <c r="Y66" i="1" s="1"/>
  <c r="Y68" i="1" s="1"/>
  <c r="W66" i="1"/>
  <c r="W68" i="1"/>
  <c r="R29" i="1"/>
  <c r="W34" i="1"/>
  <c r="R314" i="1"/>
  <c r="K38" i="1"/>
  <c r="M39" i="1" s="1"/>
  <c r="R307" i="1"/>
  <c r="R48" i="1"/>
  <c r="R334" i="1"/>
  <c r="R300" i="1"/>
  <c r="R392" i="1"/>
  <c r="R353" i="1"/>
  <c r="AA6" i="1"/>
  <c r="V55" i="1" s="1"/>
  <c r="U62" i="1" s="1"/>
  <c r="Q4" i="1"/>
  <c r="Q177" i="1"/>
  <c r="R378" i="1"/>
  <c r="R104" i="1"/>
  <c r="R26" i="1"/>
  <c r="V34" i="1"/>
  <c r="R380" i="1"/>
  <c r="R302" i="1"/>
  <c r="R360" i="1"/>
  <c r="R296" i="1"/>
  <c r="R373" i="1"/>
  <c r="R263" i="1"/>
  <c r="R277" i="1"/>
  <c r="R337" i="1"/>
  <c r="R12" i="1"/>
  <c r="R10" i="1"/>
  <c r="R201" i="1"/>
  <c r="R5" i="1"/>
  <c r="J38" i="1"/>
  <c r="J41" i="1" s="1"/>
  <c r="R372" i="1"/>
  <c r="R267" i="1"/>
  <c r="R355" i="1"/>
  <c r="R273" i="1"/>
  <c r="R341" i="1"/>
  <c r="R243" i="1"/>
  <c r="R208" i="1"/>
  <c r="R184" i="1"/>
  <c r="R226" i="1"/>
  <c r="R252" i="1"/>
  <c r="R100" i="1"/>
  <c r="R4" i="1"/>
  <c r="Q232" i="1"/>
  <c r="R366" i="1"/>
  <c r="R403" i="1"/>
  <c r="R339" i="1"/>
  <c r="R224" i="1"/>
  <c r="R325" i="1"/>
  <c r="R327" i="1"/>
  <c r="R385" i="1"/>
  <c r="R146" i="1"/>
  <c r="R197" i="1"/>
  <c r="R112" i="1"/>
  <c r="R133" i="1"/>
  <c r="Q314" i="1"/>
  <c r="Q382" i="1"/>
  <c r="Q357" i="1"/>
  <c r="Q220" i="1"/>
  <c r="Q167" i="1"/>
  <c r="R139" i="1"/>
  <c r="Q352" i="1"/>
  <c r="Q305" i="1"/>
  <c r="Q233" i="1"/>
  <c r="Q85" i="1"/>
  <c r="Q142" i="1"/>
  <c r="Q118" i="1"/>
  <c r="Q44" i="1"/>
  <c r="Q372" i="1"/>
  <c r="Q294" i="1"/>
  <c r="Q288" i="1"/>
  <c r="Q238" i="1"/>
  <c r="Q381" i="1"/>
  <c r="Q337" i="1"/>
  <c r="Q275" i="1"/>
  <c r="Q98" i="1"/>
  <c r="Q282" i="1"/>
  <c r="Q253" i="1"/>
  <c r="Q209" i="1"/>
  <c r="Q136" i="1"/>
  <c r="Q50" i="1"/>
  <c r="Q133" i="1"/>
  <c r="Q47" i="1"/>
  <c r="Q308" i="1"/>
  <c r="Q246" i="1"/>
  <c r="Q354" i="1"/>
  <c r="Q198" i="1"/>
  <c r="Q369" i="1"/>
  <c r="Q315" i="1"/>
  <c r="Q273" i="1"/>
  <c r="Q234" i="1"/>
  <c r="Q260" i="1"/>
  <c r="Q241" i="1"/>
  <c r="Q197" i="1"/>
  <c r="Q104" i="1"/>
  <c r="Q18" i="1"/>
  <c r="Q103" i="1"/>
  <c r="Q5" i="1"/>
  <c r="Q318" i="1"/>
  <c r="Q320" i="1"/>
  <c r="Q290" i="1"/>
  <c r="Q389" i="1"/>
  <c r="Q339" i="1"/>
  <c r="Q297" i="1"/>
  <c r="Q184" i="1"/>
  <c r="Q284" i="1"/>
  <c r="Q180" i="1"/>
  <c r="Q211" i="1"/>
  <c r="Q164" i="1"/>
  <c r="Q40" i="1"/>
  <c r="Q135" i="1"/>
  <c r="Q69" i="1"/>
  <c r="Q402" i="1"/>
  <c r="Q358" i="1"/>
  <c r="Q360" i="1"/>
  <c r="Q378" i="1"/>
  <c r="Q230" i="1"/>
  <c r="Q401" i="1"/>
  <c r="Q361" i="1"/>
  <c r="Q325" i="1"/>
  <c r="Q283" i="1"/>
  <c r="Q224" i="1"/>
  <c r="Q202" i="1"/>
  <c r="Q264" i="1"/>
  <c r="Q90" i="1"/>
  <c r="Q229" i="1"/>
  <c r="Q187" i="1"/>
  <c r="Q108" i="1"/>
  <c r="Q8" i="1"/>
  <c r="Q149" i="1"/>
  <c r="Q101" i="1"/>
  <c r="Q31" i="1"/>
  <c r="R377" i="1"/>
  <c r="R286" i="1"/>
  <c r="R387" i="1"/>
  <c r="R323" i="1"/>
  <c r="R235" i="1"/>
  <c r="R357" i="1"/>
  <c r="R290" i="1"/>
  <c r="R319" i="1"/>
  <c r="R383" i="1"/>
  <c r="R187" i="1"/>
  <c r="R60" i="1"/>
  <c r="R186" i="1"/>
  <c r="R199" i="1"/>
  <c r="R148" i="1"/>
  <c r="R101" i="1"/>
  <c r="Q324" i="1"/>
  <c r="Q350" i="1"/>
  <c r="Q384" i="1"/>
  <c r="Q296" i="1"/>
  <c r="Q346" i="1"/>
  <c r="Q348" i="1"/>
  <c r="Q403" i="1"/>
  <c r="Q379" i="1"/>
  <c r="Q347" i="1"/>
  <c r="Q317" i="1"/>
  <c r="Q293" i="1"/>
  <c r="Q261" i="1"/>
  <c r="Q130" i="1"/>
  <c r="Q194" i="1"/>
  <c r="Q272" i="1"/>
  <c r="Q188" i="1"/>
  <c r="Q251" i="1"/>
  <c r="Q219" i="1"/>
  <c r="Q189" i="1"/>
  <c r="Q156" i="1"/>
  <c r="Q72" i="1"/>
  <c r="Q54" i="1"/>
  <c r="Q165" i="1"/>
  <c r="Q117" i="1"/>
  <c r="Q71" i="1"/>
  <c r="Q29" i="1"/>
  <c r="R398" i="1"/>
  <c r="R313" i="1"/>
  <c r="R259" i="1"/>
  <c r="R371" i="1"/>
  <c r="R328" i="1"/>
  <c r="R291" i="1"/>
  <c r="R389" i="1"/>
  <c r="R346" i="1"/>
  <c r="R309" i="1"/>
  <c r="R343" i="1"/>
  <c r="R283" i="1"/>
  <c r="R375" i="1"/>
  <c r="R203" i="1"/>
  <c r="R114" i="1"/>
  <c r="R253" i="1"/>
  <c r="R102" i="1"/>
  <c r="R220" i="1"/>
  <c r="R32" i="1"/>
  <c r="R159" i="1"/>
  <c r="R61" i="1"/>
  <c r="R75" i="1"/>
  <c r="Q388" i="1"/>
  <c r="Q390" i="1"/>
  <c r="Q326" i="1"/>
  <c r="Q392" i="1"/>
  <c r="Q328" i="1"/>
  <c r="Q386" i="1"/>
  <c r="Q322" i="1"/>
  <c r="Q364" i="1"/>
  <c r="Q158" i="1"/>
  <c r="Q393" i="1"/>
  <c r="Q371" i="1"/>
  <c r="Q349" i="1"/>
  <c r="Q329" i="1"/>
  <c r="Q307" i="1"/>
  <c r="Q285" i="1"/>
  <c r="Q265" i="1"/>
  <c r="Q192" i="1"/>
  <c r="Q242" i="1"/>
  <c r="Q150" i="1"/>
  <c r="Q274" i="1"/>
  <c r="Q228" i="1"/>
  <c r="Q122" i="1"/>
  <c r="Q243" i="1"/>
  <c r="Q221" i="1"/>
  <c r="Q201" i="1"/>
  <c r="Q179" i="1"/>
  <c r="Q140" i="1"/>
  <c r="Q76" i="1"/>
  <c r="Q12" i="1"/>
  <c r="Q22" i="1"/>
  <c r="Q151" i="1"/>
  <c r="Q119" i="1"/>
  <c r="Q87" i="1"/>
  <c r="Q53" i="1"/>
  <c r="Q13" i="1"/>
  <c r="R351" i="1"/>
  <c r="R345" i="1"/>
  <c r="R289" i="1"/>
  <c r="R216" i="1"/>
  <c r="R376" i="1"/>
  <c r="R344" i="1"/>
  <c r="R312" i="1"/>
  <c r="R281" i="1"/>
  <c r="R394" i="1"/>
  <c r="R362" i="1"/>
  <c r="R330" i="1"/>
  <c r="R298" i="1"/>
  <c r="R356" i="1"/>
  <c r="R303" i="1"/>
  <c r="R240" i="1"/>
  <c r="R390" i="1"/>
  <c r="R305" i="1"/>
  <c r="R162" i="1"/>
  <c r="R68" i="1"/>
  <c r="R229" i="1"/>
  <c r="R140" i="1"/>
  <c r="R262" i="1"/>
  <c r="R144" i="1"/>
  <c r="R217" i="1"/>
  <c r="R6" i="1"/>
  <c r="R103" i="1"/>
  <c r="R39" i="1"/>
  <c r="Q404" i="1"/>
  <c r="Q340" i="1"/>
  <c r="Q398" i="1"/>
  <c r="Q366" i="1"/>
  <c r="Q334" i="1"/>
  <c r="Q302" i="1"/>
  <c r="Q400" i="1"/>
  <c r="Q368" i="1"/>
  <c r="Q336" i="1"/>
  <c r="Q304" i="1"/>
  <c r="Q222" i="1"/>
  <c r="Q362" i="1"/>
  <c r="Q330" i="1"/>
  <c r="Q298" i="1"/>
  <c r="Q380" i="1"/>
  <c r="Q292" i="1"/>
  <c r="Q182" i="1"/>
  <c r="Q94" i="1"/>
  <c r="Q395" i="1"/>
  <c r="Q385" i="1"/>
  <c r="Q373" i="1"/>
  <c r="Q363" i="1"/>
  <c r="Q353" i="1"/>
  <c r="Q341" i="1"/>
  <c r="Q331" i="1"/>
  <c r="Q321" i="1"/>
  <c r="Q309" i="1"/>
  <c r="Q299" i="1"/>
  <c r="Q289" i="1"/>
  <c r="Q277" i="1"/>
  <c r="Q267" i="1"/>
  <c r="Q248" i="1"/>
  <c r="Q200" i="1"/>
  <c r="Q146" i="1"/>
  <c r="Q258" i="1"/>
  <c r="Q210" i="1"/>
  <c r="Q166" i="1"/>
  <c r="Q86" i="1"/>
  <c r="Q276" i="1"/>
  <c r="Q266" i="1"/>
  <c r="Q244" i="1"/>
  <c r="Q196" i="1"/>
  <c r="Q138" i="1"/>
  <c r="Q257" i="1"/>
  <c r="Q245" i="1"/>
  <c r="Q235" i="1"/>
  <c r="Q225" i="1"/>
  <c r="Q213" i="1"/>
  <c r="Q203" i="1"/>
  <c r="Q193" i="1"/>
  <c r="Q181" i="1"/>
  <c r="Q168" i="1"/>
  <c r="Q148" i="1"/>
  <c r="Q120" i="1"/>
  <c r="Q88" i="1"/>
  <c r="Q56" i="1"/>
  <c r="Q24" i="1"/>
  <c r="Q66" i="1"/>
  <c r="Q34" i="1"/>
  <c r="Q173" i="1"/>
  <c r="Q157" i="1"/>
  <c r="Q141" i="1"/>
  <c r="Q125" i="1"/>
  <c r="Q109" i="1"/>
  <c r="Q93" i="1"/>
  <c r="Q77" i="1"/>
  <c r="Q61" i="1"/>
  <c r="Q37" i="1"/>
  <c r="Q15" i="1"/>
  <c r="Q394" i="1"/>
  <c r="Q356" i="1"/>
  <c r="Q300" i="1"/>
  <c r="Q374" i="1"/>
  <c r="Q342" i="1"/>
  <c r="Q310" i="1"/>
  <c r="Q214" i="1"/>
  <c r="Q376" i="1"/>
  <c r="Q344" i="1"/>
  <c r="Q312" i="1"/>
  <c r="Q254" i="1"/>
  <c r="Q370" i="1"/>
  <c r="Q338" i="1"/>
  <c r="Q306" i="1"/>
  <c r="Q396" i="1"/>
  <c r="Q316" i="1"/>
  <c r="Q190" i="1"/>
  <c r="Q126" i="1"/>
  <c r="Q397" i="1"/>
  <c r="Q387" i="1"/>
  <c r="Q377" i="1"/>
  <c r="Q365" i="1"/>
  <c r="Q355" i="1"/>
  <c r="Q345" i="1"/>
  <c r="Q333" i="1"/>
  <c r="Q323" i="1"/>
  <c r="Q313" i="1"/>
  <c r="Q301" i="1"/>
  <c r="Q291" i="1"/>
  <c r="Q281" i="1"/>
  <c r="Q269" i="1"/>
  <c r="Q256" i="1"/>
  <c r="Q216" i="1"/>
  <c r="Q162" i="1"/>
  <c r="Q82" i="1"/>
  <c r="Q226" i="1"/>
  <c r="Q178" i="1"/>
  <c r="Q102" i="1"/>
  <c r="Q280" i="1"/>
  <c r="Q268" i="1"/>
  <c r="Q252" i="1"/>
  <c r="Q212" i="1"/>
  <c r="Q154" i="1"/>
  <c r="Q259" i="1"/>
  <c r="Q249" i="1"/>
  <c r="Q237" i="1"/>
  <c r="Q227" i="1"/>
  <c r="Q217" i="1"/>
  <c r="Q205" i="1"/>
  <c r="Q195" i="1"/>
  <c r="Q185" i="1"/>
  <c r="Q172" i="1"/>
  <c r="Q152" i="1"/>
  <c r="Q124" i="1"/>
  <c r="Q92" i="1"/>
  <c r="Q60" i="1"/>
  <c r="Q28" i="1"/>
  <c r="Q70" i="1"/>
  <c r="Q38" i="1"/>
  <c r="Q6" i="1"/>
  <c r="Q159" i="1"/>
  <c r="Q143" i="1"/>
  <c r="Q127" i="1"/>
  <c r="Q111" i="1"/>
  <c r="Q95" i="1"/>
  <c r="Q79" i="1"/>
  <c r="Q63" i="1"/>
  <c r="Q45" i="1"/>
  <c r="Q21" i="1"/>
  <c r="R364" i="1"/>
  <c r="R393" i="1"/>
  <c r="R361" i="1"/>
  <c r="R329" i="1"/>
  <c r="R297" i="1"/>
  <c r="R282" i="1"/>
  <c r="R248" i="1"/>
  <c r="R400" i="1"/>
  <c r="R384" i="1"/>
  <c r="R368" i="1"/>
  <c r="R352" i="1"/>
  <c r="R336" i="1"/>
  <c r="R320" i="1"/>
  <c r="R304" i="1"/>
  <c r="R288" i="1"/>
  <c r="R265" i="1"/>
  <c r="R402" i="1"/>
  <c r="R386" i="1"/>
  <c r="R370" i="1"/>
  <c r="R354" i="1"/>
  <c r="R338" i="1"/>
  <c r="R322" i="1"/>
  <c r="R306" i="1"/>
  <c r="R284" i="1"/>
  <c r="R232" i="1"/>
  <c r="R335" i="1"/>
  <c r="R316" i="1"/>
  <c r="R295" i="1"/>
  <c r="R261" i="1"/>
  <c r="R404" i="1"/>
  <c r="R367" i="1"/>
  <c r="R369" i="1"/>
  <c r="R326" i="1"/>
  <c r="R200" i="1"/>
  <c r="R176" i="1"/>
  <c r="R136" i="1"/>
  <c r="R98" i="1"/>
  <c r="R36" i="1"/>
  <c r="R245" i="1"/>
  <c r="R218" i="1"/>
  <c r="R178" i="1"/>
  <c r="R74" i="1"/>
  <c r="R274" i="1"/>
  <c r="R231" i="1"/>
  <c r="R188" i="1"/>
  <c r="R106" i="1"/>
  <c r="R249" i="1"/>
  <c r="R198" i="1"/>
  <c r="R62" i="1"/>
  <c r="R157" i="1"/>
  <c r="R125" i="1"/>
  <c r="R85" i="1"/>
  <c r="R59" i="1"/>
  <c r="R27" i="1"/>
  <c r="R388" i="1"/>
  <c r="R359" i="1"/>
  <c r="R382" i="1"/>
  <c r="R350" i="1"/>
  <c r="R318" i="1"/>
  <c r="R294" i="1"/>
  <c r="R275" i="1"/>
  <c r="R227" i="1"/>
  <c r="R395" i="1"/>
  <c r="R379" i="1"/>
  <c r="R363" i="1"/>
  <c r="R347" i="1"/>
  <c r="R331" i="1"/>
  <c r="R315" i="1"/>
  <c r="R299" i="1"/>
  <c r="R285" i="1"/>
  <c r="R256" i="1"/>
  <c r="R397" i="1"/>
  <c r="R381" i="1"/>
  <c r="R365" i="1"/>
  <c r="R349" i="1"/>
  <c r="R333" i="1"/>
  <c r="R317" i="1"/>
  <c r="R301" i="1"/>
  <c r="R279" i="1"/>
  <c r="R399" i="1"/>
  <c r="R332" i="1"/>
  <c r="R311" i="1"/>
  <c r="R287" i="1"/>
  <c r="R251" i="1"/>
  <c r="R396" i="1"/>
  <c r="R401" i="1"/>
  <c r="R358" i="1"/>
  <c r="R321" i="1"/>
  <c r="R192" i="1"/>
  <c r="R168" i="1"/>
  <c r="R130" i="1"/>
  <c r="R76" i="1"/>
  <c r="R28" i="1"/>
  <c r="R242" i="1"/>
  <c r="R202" i="1"/>
  <c r="R156" i="1"/>
  <c r="R66" i="1"/>
  <c r="R266" i="1"/>
  <c r="R223" i="1"/>
  <c r="R175" i="1"/>
  <c r="R64" i="1"/>
  <c r="R246" i="1"/>
  <c r="R158" i="1"/>
  <c r="R30" i="1"/>
  <c r="R155" i="1"/>
  <c r="R115" i="1"/>
  <c r="R83" i="1"/>
  <c r="R47" i="1"/>
  <c r="R11" i="1"/>
  <c r="R230" i="1"/>
  <c r="R177" i="1"/>
  <c r="R94" i="1"/>
  <c r="R171" i="1"/>
  <c r="R143" i="1"/>
  <c r="R117" i="1"/>
  <c r="R95" i="1"/>
  <c r="R69" i="1"/>
  <c r="R43" i="1"/>
  <c r="R19" i="1"/>
  <c r="Q55" i="1"/>
  <c r="Q39" i="1"/>
  <c r="Q23" i="1"/>
  <c r="R293" i="1"/>
  <c r="R271" i="1"/>
  <c r="R211" i="1"/>
  <c r="R340" i="1"/>
  <c r="R324" i="1"/>
  <c r="R308" i="1"/>
  <c r="R292" i="1"/>
  <c r="R269" i="1"/>
  <c r="R219" i="1"/>
  <c r="R391" i="1"/>
  <c r="R348" i="1"/>
  <c r="R374" i="1"/>
  <c r="R342" i="1"/>
  <c r="R310" i="1"/>
  <c r="R195" i="1"/>
  <c r="R179" i="1"/>
  <c r="R152" i="1"/>
  <c r="R120" i="1"/>
  <c r="R88" i="1"/>
  <c r="R44" i="1"/>
  <c r="R258" i="1"/>
  <c r="R237" i="1"/>
  <c r="R210" i="1"/>
  <c r="R181" i="1"/>
  <c r="R124" i="1"/>
  <c r="R34" i="1"/>
  <c r="R272" i="1"/>
  <c r="R247" i="1"/>
  <c r="R204" i="1"/>
  <c r="R160" i="1"/>
  <c r="R96" i="1"/>
  <c r="R8" i="1"/>
  <c r="R225" i="1"/>
  <c r="R185" i="1"/>
  <c r="R116" i="1"/>
  <c r="R54" i="1"/>
  <c r="R167" i="1"/>
  <c r="R147" i="1"/>
  <c r="R127" i="1"/>
  <c r="R111" i="1"/>
  <c r="R91" i="1"/>
  <c r="R71" i="1"/>
  <c r="R53" i="1"/>
  <c r="R31" i="1"/>
  <c r="R15" i="1"/>
  <c r="R82" i="1"/>
  <c r="R52" i="1"/>
  <c r="R20" i="1"/>
  <c r="R250" i="1"/>
  <c r="R234" i="1"/>
  <c r="R213" i="1"/>
  <c r="R194" i="1"/>
  <c r="R166" i="1"/>
  <c r="R108" i="1"/>
  <c r="R58" i="1"/>
  <c r="R278" i="1"/>
  <c r="R264" i="1"/>
  <c r="R239" i="1"/>
  <c r="R207" i="1"/>
  <c r="R183" i="1"/>
  <c r="R138" i="1"/>
  <c r="R72" i="1"/>
  <c r="R16" i="1"/>
  <c r="R241" i="1"/>
  <c r="R209" i="1"/>
  <c r="R182" i="1"/>
  <c r="R132" i="1"/>
  <c r="R70" i="1"/>
  <c r="R22" i="1"/>
  <c r="R165" i="1"/>
  <c r="R149" i="1"/>
  <c r="R135" i="1"/>
  <c r="R123" i="1"/>
  <c r="R107" i="1"/>
  <c r="R93" i="1"/>
  <c r="R79" i="1"/>
  <c r="R63" i="1"/>
  <c r="R51" i="1"/>
  <c r="R37" i="1"/>
  <c r="R21" i="1"/>
  <c r="R7" i="1"/>
  <c r="R221" i="1"/>
  <c r="R205" i="1"/>
  <c r="R189" i="1"/>
  <c r="R172" i="1"/>
  <c r="R134" i="1"/>
  <c r="R92" i="1"/>
  <c r="R42" i="1"/>
  <c r="R280" i="1"/>
  <c r="R270" i="1"/>
  <c r="R255" i="1"/>
  <c r="R236" i="1"/>
  <c r="R215" i="1"/>
  <c r="R191" i="1"/>
  <c r="R170" i="1"/>
  <c r="R128" i="1"/>
  <c r="R80" i="1"/>
  <c r="R40" i="1"/>
  <c r="R257" i="1"/>
  <c r="R233" i="1"/>
  <c r="R214" i="1"/>
  <c r="R193" i="1"/>
  <c r="R164" i="1"/>
  <c r="R126" i="1"/>
  <c r="R84" i="1"/>
  <c r="R38" i="1"/>
  <c r="R173" i="1"/>
  <c r="R163" i="1"/>
  <c r="R151" i="1"/>
  <c r="R141" i="1"/>
  <c r="R131" i="1"/>
  <c r="R119" i="1"/>
  <c r="R109" i="1"/>
  <c r="R99" i="1"/>
  <c r="R87" i="1"/>
  <c r="R77" i="1"/>
  <c r="R67" i="1"/>
  <c r="R55" i="1"/>
  <c r="R45" i="1"/>
  <c r="R35" i="1"/>
  <c r="R23" i="1"/>
  <c r="R13" i="1"/>
  <c r="R150" i="1"/>
  <c r="R118" i="1"/>
  <c r="R86" i="1"/>
  <c r="R50" i="1"/>
  <c r="R18" i="1"/>
  <c r="R276" i="1"/>
  <c r="R268" i="1"/>
  <c r="R260" i="1"/>
  <c r="R244" i="1"/>
  <c r="R228" i="1"/>
  <c r="R212" i="1"/>
  <c r="R196" i="1"/>
  <c r="R180" i="1"/>
  <c r="R154" i="1"/>
  <c r="R122" i="1"/>
  <c r="R90" i="1"/>
  <c r="R56" i="1"/>
  <c r="R24" i="1"/>
  <c r="R254" i="1"/>
  <c r="R238" i="1"/>
  <c r="R222" i="1"/>
  <c r="R206" i="1"/>
  <c r="R190" i="1"/>
  <c r="R174" i="1"/>
  <c r="R142" i="1"/>
  <c r="R110" i="1"/>
  <c r="R78" i="1"/>
  <c r="R46" i="1"/>
  <c r="R14" i="1"/>
  <c r="R169" i="1"/>
  <c r="R161" i="1"/>
  <c r="R153" i="1"/>
  <c r="R145" i="1"/>
  <c r="R137" i="1"/>
  <c r="R129" i="1"/>
  <c r="R121" i="1"/>
  <c r="R113" i="1"/>
  <c r="R105" i="1"/>
  <c r="R97" i="1"/>
  <c r="R89" i="1"/>
  <c r="R81" i="1"/>
  <c r="R73" i="1"/>
  <c r="R65" i="1"/>
  <c r="R57" i="1"/>
  <c r="R49" i="1"/>
  <c r="R41" i="1"/>
  <c r="R33" i="1"/>
  <c r="R25" i="1"/>
  <c r="R17" i="1"/>
  <c r="Q9" i="1"/>
  <c r="Q17" i="1"/>
  <c r="Q25" i="1"/>
  <c r="Q33" i="1"/>
  <c r="Q41" i="1"/>
  <c r="Q49" i="1"/>
  <c r="Q57" i="1"/>
  <c r="Q65" i="1"/>
  <c r="Q73" i="1"/>
  <c r="Q81" i="1"/>
  <c r="Q89" i="1"/>
  <c r="Q97" i="1"/>
  <c r="Q105" i="1"/>
  <c r="Q113" i="1"/>
  <c r="Q121" i="1"/>
  <c r="Q129" i="1"/>
  <c r="Q137" i="1"/>
  <c r="Q145" i="1"/>
  <c r="Q153" i="1"/>
  <c r="Q161" i="1"/>
  <c r="Q169" i="1"/>
  <c r="Q10" i="1"/>
  <c r="Q26" i="1"/>
  <c r="Q42" i="1"/>
  <c r="Q58" i="1"/>
  <c r="Q74" i="1"/>
  <c r="Q16" i="1"/>
  <c r="Q32" i="1"/>
  <c r="Q48" i="1"/>
  <c r="Q64" i="1"/>
  <c r="Q80" i="1"/>
  <c r="Q96" i="1"/>
  <c r="Q112" i="1"/>
  <c r="Q128" i="1"/>
  <c r="Q144" i="1"/>
  <c r="Q160" i="1"/>
  <c r="Q175" i="1"/>
  <c r="Q183" i="1"/>
  <c r="Q191" i="1"/>
  <c r="Q199" i="1"/>
  <c r="Q207" i="1"/>
  <c r="Q215" i="1"/>
  <c r="Q223" i="1"/>
  <c r="Q231" i="1"/>
  <c r="Q239" i="1"/>
  <c r="Q247" i="1"/>
  <c r="Q255" i="1"/>
  <c r="Q106" i="1"/>
  <c r="Q170" i="1"/>
  <c r="Q204" i="1"/>
  <c r="Q236" i="1"/>
  <c r="Q262" i="1"/>
  <c r="Q270" i="1"/>
  <c r="Q278" i="1"/>
  <c r="Q286" i="1"/>
  <c r="Q134" i="1"/>
  <c r="Q186" i="1"/>
  <c r="Q218" i="1"/>
  <c r="Q250" i="1"/>
  <c r="Q114" i="1"/>
  <c r="Q176" i="1"/>
  <c r="Q208" i="1"/>
  <c r="Q240" i="1"/>
  <c r="Q263" i="1"/>
  <c r="Q271" i="1"/>
  <c r="Q279" i="1"/>
  <c r="Q287" i="1"/>
  <c r="Q295" i="1"/>
  <c r="Q303" i="1"/>
  <c r="Q311" i="1"/>
  <c r="Q319" i="1"/>
  <c r="Q327" i="1"/>
  <c r="Q335" i="1"/>
  <c r="Q343" i="1"/>
  <c r="Q351" i="1"/>
  <c r="Q359" i="1"/>
  <c r="Q367" i="1"/>
  <c r="Q375" i="1"/>
  <c r="Q383" i="1"/>
  <c r="Q391" i="1"/>
  <c r="Q399" i="1"/>
  <c r="Q110" i="1"/>
  <c r="Q174" i="1"/>
  <c r="Q206" i="1"/>
  <c r="Q332" i="1"/>
  <c r="Q11" i="1"/>
  <c r="Q19" i="1"/>
  <c r="Q27" i="1"/>
  <c r="Q35" i="1"/>
  <c r="Q43" i="1"/>
  <c r="Q51" i="1"/>
  <c r="Q59" i="1"/>
  <c r="Q67" i="1"/>
  <c r="Q75" i="1"/>
  <c r="Q83" i="1"/>
  <c r="Q91" i="1"/>
  <c r="Q99" i="1"/>
  <c r="Q107" i="1"/>
  <c r="Q115" i="1"/>
  <c r="Q123" i="1"/>
  <c r="Q131" i="1"/>
  <c r="Q139" i="1"/>
  <c r="Q147" i="1"/>
  <c r="Q155" i="1"/>
  <c r="Q163" i="1"/>
  <c r="Q171" i="1"/>
  <c r="Q14" i="1"/>
  <c r="Q30" i="1"/>
  <c r="Q46" i="1"/>
  <c r="Q62" i="1"/>
  <c r="Q78" i="1"/>
  <c r="Q20" i="1"/>
  <c r="Q36" i="1"/>
  <c r="Q52" i="1"/>
  <c r="Q68" i="1"/>
  <c r="Q84" i="1"/>
  <c r="Q100" i="1"/>
  <c r="Q116" i="1"/>
  <c r="Q132" i="1"/>
  <c r="U86" i="1"/>
  <c r="V57" i="1"/>
  <c r="I388" i="1"/>
  <c r="I161" i="1"/>
  <c r="I387" i="1"/>
  <c r="I325" i="1"/>
  <c r="I22" i="1"/>
  <c r="I328" i="1"/>
  <c r="I395" i="1"/>
  <c r="I223" i="1"/>
  <c r="I197" i="1"/>
  <c r="W33" i="1"/>
  <c r="I271" i="1"/>
  <c r="I331" i="1"/>
  <c r="I347" i="1"/>
  <c r="I63" i="1"/>
  <c r="I303" i="1"/>
  <c r="I182" i="1"/>
  <c r="I366" i="1"/>
  <c r="I156" i="1"/>
  <c r="I134" i="1"/>
  <c r="I389" i="1"/>
  <c r="I133" i="1"/>
  <c r="I86" i="1"/>
  <c r="I356" i="1"/>
  <c r="I243" i="1"/>
  <c r="I132" i="1"/>
  <c r="I284" i="1"/>
  <c r="I308" i="1"/>
  <c r="I265" i="1"/>
  <c r="I261" i="1"/>
  <c r="I108" i="1"/>
  <c r="I5" i="1"/>
  <c r="I21" i="1"/>
  <c r="I37" i="1"/>
  <c r="I53" i="1"/>
  <c r="I69" i="1"/>
  <c r="I85" i="1"/>
  <c r="I101" i="1"/>
  <c r="I11" i="1"/>
  <c r="I27" i="1"/>
  <c r="I43" i="1"/>
  <c r="I59" i="1"/>
  <c r="I75" i="1"/>
  <c r="I91" i="1"/>
  <c r="I107" i="1"/>
  <c r="I17" i="1"/>
  <c r="I33" i="1"/>
  <c r="I49" i="1"/>
  <c r="I65" i="1"/>
  <c r="I81" i="1"/>
  <c r="I97" i="1"/>
  <c r="I4" i="1"/>
  <c r="I18" i="1"/>
  <c r="I34" i="1"/>
  <c r="I50" i="1"/>
  <c r="I66" i="1"/>
  <c r="I82" i="1"/>
  <c r="I98" i="1"/>
  <c r="I122" i="1"/>
  <c r="I138" i="1"/>
  <c r="I154" i="1"/>
  <c r="I170" i="1"/>
  <c r="I186" i="1"/>
  <c r="I202" i="1"/>
  <c r="I218" i="1"/>
  <c r="I234" i="1"/>
  <c r="I250" i="1"/>
  <c r="I266" i="1"/>
  <c r="I282" i="1"/>
  <c r="I298" i="1"/>
  <c r="I314" i="1"/>
  <c r="I330" i="1"/>
  <c r="I346" i="1"/>
  <c r="I362" i="1"/>
  <c r="I378" i="1"/>
  <c r="I394" i="1"/>
  <c r="I119" i="1"/>
  <c r="I140" i="1"/>
  <c r="I158" i="1"/>
  <c r="I183" i="1"/>
  <c r="I204" i="1"/>
  <c r="I222" i="1"/>
  <c r="I247" i="1"/>
  <c r="I268" i="1"/>
  <c r="I286" i="1"/>
  <c r="I311" i="1"/>
  <c r="I332" i="1"/>
  <c r="I350" i="1"/>
  <c r="I375" i="1"/>
  <c r="I396" i="1"/>
  <c r="I120" i="1"/>
  <c r="I145" i="1"/>
  <c r="I163" i="1"/>
  <c r="I184" i="1"/>
  <c r="I209" i="1"/>
  <c r="I227" i="1"/>
  <c r="I248" i="1"/>
  <c r="I273" i="1"/>
  <c r="I291" i="1"/>
  <c r="I312" i="1"/>
  <c r="I337" i="1"/>
  <c r="I355" i="1"/>
  <c r="I376" i="1"/>
  <c r="I401" i="1"/>
  <c r="I121" i="1"/>
  <c r="I142" i="1"/>
  <c r="I167" i="1"/>
  <c r="I188" i="1"/>
  <c r="I206" i="1"/>
  <c r="I231" i="1"/>
  <c r="I252" i="1"/>
  <c r="I270" i="1"/>
  <c r="I295" i="1"/>
  <c r="I316" i="1"/>
  <c r="I334" i="1"/>
  <c r="I359" i="1"/>
  <c r="I8" i="1"/>
  <c r="I24" i="1"/>
  <c r="I40" i="1"/>
  <c r="I56" i="1"/>
  <c r="I72" i="1"/>
  <c r="I88" i="1"/>
  <c r="I104" i="1"/>
  <c r="I14" i="1"/>
  <c r="I30" i="1"/>
  <c r="I46" i="1"/>
  <c r="I62" i="1"/>
  <c r="I78" i="1"/>
  <c r="I94" i="1"/>
  <c r="I110" i="1"/>
  <c r="I20" i="1"/>
  <c r="I36" i="1"/>
  <c r="I52" i="1"/>
  <c r="I68" i="1"/>
  <c r="I84" i="1"/>
  <c r="I100" i="1"/>
  <c r="I7" i="1"/>
  <c r="I23" i="1"/>
  <c r="I39" i="1"/>
  <c r="I55" i="1"/>
  <c r="I71" i="1"/>
  <c r="I87" i="1"/>
  <c r="I111" i="1"/>
  <c r="I126" i="1"/>
  <c r="I141" i="1"/>
  <c r="I157" i="1"/>
  <c r="I173" i="1"/>
  <c r="I189" i="1"/>
  <c r="I205" i="1"/>
  <c r="I221" i="1"/>
  <c r="I237" i="1"/>
  <c r="I253" i="1"/>
  <c r="I269" i="1"/>
  <c r="I285" i="1"/>
  <c r="I301" i="1"/>
  <c r="I317" i="1"/>
  <c r="I333" i="1"/>
  <c r="I349" i="1"/>
  <c r="I365" i="1"/>
  <c r="I381" i="1"/>
  <c r="I397" i="1"/>
  <c r="I124" i="1"/>
  <c r="I144" i="1"/>
  <c r="I169" i="1"/>
  <c r="I187" i="1"/>
  <c r="I208" i="1"/>
  <c r="I233" i="1"/>
  <c r="I251" i="1"/>
  <c r="I272" i="1"/>
  <c r="I297" i="1"/>
  <c r="I315" i="1"/>
  <c r="I336" i="1"/>
  <c r="I361" i="1"/>
  <c r="I379" i="1"/>
  <c r="I400" i="1"/>
  <c r="I125" i="1"/>
  <c r="I148" i="1"/>
  <c r="I166" i="1"/>
  <c r="I191" i="1"/>
  <c r="I212" i="1"/>
  <c r="I230" i="1"/>
  <c r="I255" i="1"/>
  <c r="I276" i="1"/>
  <c r="I294" i="1"/>
  <c r="I319" i="1"/>
  <c r="I340" i="1"/>
  <c r="I358" i="1"/>
  <c r="I383" i="1"/>
  <c r="I404" i="1"/>
  <c r="I127" i="1"/>
  <c r="I153" i="1"/>
  <c r="I171" i="1"/>
  <c r="I192" i="1"/>
  <c r="I217" i="1"/>
  <c r="I235" i="1"/>
  <c r="I256" i="1"/>
  <c r="I281" i="1"/>
  <c r="I299" i="1"/>
  <c r="I16" i="1"/>
  <c r="I48" i="1"/>
  <c r="I80" i="1"/>
  <c r="I6" i="1"/>
  <c r="I38" i="1"/>
  <c r="I70" i="1"/>
  <c r="I102" i="1"/>
  <c r="I28" i="1"/>
  <c r="I60" i="1"/>
  <c r="I92" i="1"/>
  <c r="I15" i="1"/>
  <c r="I47" i="1"/>
  <c r="I79" i="1"/>
  <c r="I118" i="1"/>
  <c r="I149" i="1"/>
  <c r="I181" i="1"/>
  <c r="I213" i="1"/>
  <c r="I245" i="1"/>
  <c r="I277" i="1"/>
  <c r="I309" i="1"/>
  <c r="I341" i="1"/>
  <c r="I373" i="1"/>
  <c r="I113" i="1"/>
  <c r="I155" i="1"/>
  <c r="I201" i="1"/>
  <c r="I240" i="1"/>
  <c r="I283" i="1"/>
  <c r="I329" i="1"/>
  <c r="I368" i="1"/>
  <c r="I115" i="1"/>
  <c r="I159" i="1"/>
  <c r="I198" i="1"/>
  <c r="I244" i="1"/>
  <c r="I287" i="1"/>
  <c r="I326" i="1"/>
  <c r="I372" i="1"/>
  <c r="I116" i="1"/>
  <c r="I160" i="1"/>
  <c r="I203" i="1"/>
  <c r="I249" i="1"/>
  <c r="I288" i="1"/>
  <c r="I327" i="1"/>
  <c r="I352" i="1"/>
  <c r="I380" i="1"/>
  <c r="I398" i="1"/>
  <c r="I128" i="1"/>
  <c r="I147" i="1"/>
  <c r="I168" i="1"/>
  <c r="I193" i="1"/>
  <c r="I211" i="1"/>
  <c r="I232" i="1"/>
  <c r="I257" i="1"/>
  <c r="I275" i="1"/>
  <c r="I296" i="1"/>
  <c r="I321" i="1"/>
  <c r="I339" i="1"/>
  <c r="I360" i="1"/>
  <c r="I385" i="1"/>
  <c r="I403" i="1"/>
  <c r="I29" i="1"/>
  <c r="I61" i="1"/>
  <c r="I93" i="1"/>
  <c r="I51" i="1"/>
  <c r="I83" i="1"/>
  <c r="I9" i="1"/>
  <c r="I41" i="1"/>
  <c r="I73" i="1"/>
  <c r="I105" i="1"/>
  <c r="I26" i="1"/>
  <c r="I90" i="1"/>
  <c r="I130" i="1"/>
  <c r="I162" i="1"/>
  <c r="I194" i="1"/>
  <c r="I258" i="1"/>
  <c r="I290" i="1"/>
  <c r="I354" i="1"/>
  <c r="I386" i="1"/>
  <c r="I129" i="1"/>
  <c r="I215" i="1"/>
  <c r="I254" i="1"/>
  <c r="I343" i="1"/>
  <c r="I382" i="1"/>
  <c r="I177" i="1"/>
  <c r="I259" i="1"/>
  <c r="I344" i="1"/>
  <c r="I19" i="1"/>
  <c r="I58" i="1"/>
  <c r="I226" i="1"/>
  <c r="I322" i="1"/>
  <c r="I172" i="1"/>
  <c r="I300" i="1"/>
  <c r="I131" i="1"/>
  <c r="I216" i="1"/>
  <c r="I305" i="1"/>
  <c r="I135" i="1"/>
  <c r="I174" i="1"/>
  <c r="I374" i="1"/>
  <c r="I353" i="1"/>
  <c r="I324" i="1"/>
  <c r="I292" i="1"/>
  <c r="I264" i="1"/>
  <c r="I239" i="1"/>
  <c r="I207" i="1"/>
  <c r="I179" i="1"/>
  <c r="I150" i="1"/>
  <c r="I123" i="1"/>
  <c r="I391" i="1"/>
  <c r="I363" i="1"/>
  <c r="I320" i="1"/>
  <c r="I267" i="1"/>
  <c r="I220" i="1"/>
  <c r="I139" i="1"/>
  <c r="I369" i="1"/>
  <c r="I280" i="1"/>
  <c r="I195" i="1"/>
  <c r="I103" i="1"/>
  <c r="I318" i="1"/>
  <c r="I236" i="1"/>
  <c r="I151" i="1"/>
  <c r="I370" i="1"/>
  <c r="I306" i="1"/>
  <c r="I242" i="1"/>
  <c r="I178" i="1"/>
  <c r="I114" i="1"/>
  <c r="I42" i="1"/>
  <c r="I89" i="1"/>
  <c r="I25" i="1"/>
  <c r="I67" i="1"/>
  <c r="I109" i="1"/>
  <c r="I45" i="1"/>
  <c r="I399" i="1"/>
  <c r="I371" i="1"/>
  <c r="I342" i="1"/>
  <c r="I310" i="1"/>
  <c r="I289" i="1"/>
  <c r="I260" i="1"/>
  <c r="I228" i="1"/>
  <c r="I200" i="1"/>
  <c r="I175" i="1"/>
  <c r="I143" i="1"/>
  <c r="I117" i="1"/>
  <c r="I384" i="1"/>
  <c r="I348" i="1"/>
  <c r="I313" i="1"/>
  <c r="I263" i="1"/>
  <c r="I199" i="1"/>
  <c r="I106" i="1"/>
  <c r="I351" i="1"/>
  <c r="I262" i="1"/>
  <c r="I180" i="1"/>
  <c r="I393" i="1"/>
  <c r="I304" i="1"/>
  <c r="I219" i="1"/>
  <c r="I137" i="1"/>
  <c r="I357" i="1"/>
  <c r="I293" i="1"/>
  <c r="I229" i="1"/>
  <c r="I165" i="1"/>
  <c r="I95" i="1"/>
  <c r="I31" i="1"/>
  <c r="I76" i="1"/>
  <c r="I12" i="1"/>
  <c r="I54" i="1"/>
  <c r="I96" i="1"/>
  <c r="I32" i="1"/>
  <c r="I392" i="1"/>
  <c r="I367" i="1"/>
  <c r="I335" i="1"/>
  <c r="I307" i="1"/>
  <c r="I278" i="1"/>
  <c r="I246" i="1"/>
  <c r="I225" i="1"/>
  <c r="I196" i="1"/>
  <c r="I164" i="1"/>
  <c r="I136" i="1"/>
  <c r="I112" i="1"/>
  <c r="I377" i="1"/>
  <c r="I345" i="1"/>
  <c r="I302" i="1"/>
  <c r="I238" i="1"/>
  <c r="I185" i="1"/>
  <c r="I390" i="1"/>
  <c r="I323" i="1"/>
  <c r="I241" i="1"/>
  <c r="I152" i="1"/>
  <c r="I364" i="1"/>
  <c r="I279" i="1"/>
  <c r="I190" i="1"/>
  <c r="I402" i="1"/>
  <c r="I338" i="1"/>
  <c r="I274" i="1"/>
  <c r="I210" i="1"/>
  <c r="I146" i="1"/>
  <c r="I74" i="1"/>
  <c r="I10" i="1"/>
  <c r="I57" i="1"/>
  <c r="I99" i="1"/>
  <c r="I35" i="1"/>
  <c r="I77" i="1"/>
  <c r="I13" i="1"/>
  <c r="A409" i="1"/>
  <c r="C408" i="1"/>
  <c r="D408" i="1"/>
  <c r="W70" i="1" l="1"/>
  <c r="Y62" i="1"/>
  <c r="X91" i="1"/>
  <c r="AB90" i="1"/>
  <c r="W72" i="1"/>
  <c r="AA90" i="1"/>
  <c r="W91" i="1"/>
  <c r="Y69" i="1"/>
  <c r="K41" i="1"/>
  <c r="L39" i="1"/>
  <c r="Z2" i="1"/>
  <c r="T200" i="1" s="1"/>
  <c r="Y2" i="1"/>
  <c r="S28" i="1" s="1"/>
  <c r="V62" i="1"/>
  <c r="W86" i="1"/>
  <c r="A410" i="1"/>
  <c r="C409" i="1"/>
  <c r="D409" i="1"/>
  <c r="Y64" i="1" l="1"/>
  <c r="X66" i="1" s="1"/>
  <c r="X69" i="1" s="1"/>
  <c r="T58" i="1"/>
  <c r="T285" i="1"/>
  <c r="S38" i="1"/>
  <c r="S209" i="1"/>
  <c r="S263" i="1"/>
  <c r="S181" i="1"/>
  <c r="S377" i="1"/>
  <c r="S216" i="1"/>
  <c r="S231" i="1"/>
  <c r="S279" i="1"/>
  <c r="S48" i="1"/>
  <c r="S222" i="1"/>
  <c r="S202" i="1"/>
  <c r="S357" i="1"/>
  <c r="S122" i="1"/>
  <c r="S12" i="1"/>
  <c r="S208" i="1"/>
  <c r="S223" i="1"/>
  <c r="S126" i="1"/>
  <c r="S136" i="1"/>
  <c r="S143" i="1"/>
  <c r="S163" i="1"/>
  <c r="S40" i="1"/>
  <c r="T191" i="1"/>
  <c r="S34" i="1"/>
  <c r="S230" i="1"/>
  <c r="S395" i="1"/>
  <c r="S129" i="1"/>
  <c r="S375" i="1"/>
  <c r="S204" i="1"/>
  <c r="S194" i="1"/>
  <c r="S57" i="1"/>
  <c r="S195" i="1"/>
  <c r="S394" i="1"/>
  <c r="S46" i="1"/>
  <c r="S49" i="1"/>
  <c r="S147" i="1"/>
  <c r="S21" i="1"/>
  <c r="S51" i="1"/>
  <c r="S390" i="1"/>
  <c r="S217" i="1"/>
  <c r="S247" i="1"/>
  <c r="S187" i="1"/>
  <c r="S302" i="1"/>
  <c r="S305" i="1"/>
  <c r="S296" i="1"/>
  <c r="S171" i="1"/>
  <c r="S298" i="1"/>
  <c r="T342" i="1"/>
  <c r="S42" i="1"/>
  <c r="S205" i="1"/>
  <c r="S125" i="1"/>
  <c r="S29" i="1"/>
  <c r="S292" i="1"/>
  <c r="S212" i="1"/>
  <c r="S100" i="1"/>
  <c r="V36" i="1"/>
  <c r="S76" i="1"/>
  <c r="S307" i="1"/>
  <c r="S80" i="1"/>
  <c r="S249" i="1"/>
  <c r="S323" i="1"/>
  <c r="S91" i="1"/>
  <c r="S393" i="1"/>
  <c r="S287" i="1"/>
  <c r="S368" i="1"/>
  <c r="S123" i="1"/>
  <c r="S215" i="1"/>
  <c r="S363" i="1"/>
  <c r="S99" i="1"/>
  <c r="S286" i="1"/>
  <c r="S190" i="1"/>
  <c r="S110" i="1"/>
  <c r="S30" i="1"/>
  <c r="S273" i="1"/>
  <c r="S193" i="1"/>
  <c r="S113" i="1"/>
  <c r="S17" i="1"/>
  <c r="S280" i="1"/>
  <c r="S200" i="1"/>
  <c r="S104" i="1"/>
  <c r="S24" i="1"/>
  <c r="S107" i="1"/>
  <c r="S135" i="1"/>
  <c r="S359" i="1"/>
  <c r="S83" i="1"/>
  <c r="S266" i="1"/>
  <c r="S186" i="1"/>
  <c r="S106" i="1"/>
  <c r="S10" i="1"/>
  <c r="S269" i="1"/>
  <c r="S189" i="1"/>
  <c r="S93" i="1"/>
  <c r="S13" i="1"/>
  <c r="S276" i="1"/>
  <c r="S180" i="1"/>
  <c r="S84" i="1"/>
  <c r="S236" i="1"/>
  <c r="S245" i="1"/>
  <c r="S226" i="1"/>
  <c r="S373" i="1"/>
  <c r="S376" i="1"/>
  <c r="S262" i="1"/>
  <c r="S108" i="1"/>
  <c r="S268" i="1"/>
  <c r="S117" i="1"/>
  <c r="S277" i="1"/>
  <c r="S98" i="1"/>
  <c r="S290" i="1"/>
  <c r="S367" i="1"/>
  <c r="S75" i="1"/>
  <c r="S15" i="1"/>
  <c r="S335" i="1"/>
  <c r="S396" i="1"/>
  <c r="S144" i="1"/>
  <c r="S304" i="1"/>
  <c r="S121" i="1"/>
  <c r="S313" i="1"/>
  <c r="S134" i="1"/>
  <c r="S294" i="1"/>
  <c r="S403" i="1"/>
  <c r="S219" i="1"/>
  <c r="S31" i="1"/>
  <c r="S362" i="1"/>
  <c r="S388" i="1"/>
  <c r="S59" i="1"/>
  <c r="S87" i="1"/>
  <c r="S347" i="1"/>
  <c r="S35" i="1"/>
  <c r="S254" i="1"/>
  <c r="S174" i="1"/>
  <c r="S94" i="1"/>
  <c r="S337" i="1"/>
  <c r="S257" i="1"/>
  <c r="S177" i="1"/>
  <c r="S81" i="1"/>
  <c r="S344" i="1"/>
  <c r="S264" i="1"/>
  <c r="S168" i="1"/>
  <c r="S88" i="1"/>
  <c r="S8" i="1"/>
  <c r="S356" i="1"/>
  <c r="S71" i="1"/>
  <c r="S339" i="1"/>
  <c r="S330" i="1"/>
  <c r="S250" i="1"/>
  <c r="S170" i="1"/>
  <c r="S74" i="1"/>
  <c r="S333" i="1"/>
  <c r="S253" i="1"/>
  <c r="S157" i="1"/>
  <c r="S77" i="1"/>
  <c r="S340" i="1"/>
  <c r="S244" i="1"/>
  <c r="S164" i="1"/>
  <c r="S68" i="1"/>
  <c r="T239" i="1"/>
  <c r="T359" i="1"/>
  <c r="S285" i="1"/>
  <c r="S165" i="1"/>
  <c r="S53" i="1"/>
  <c r="S66" i="1"/>
  <c r="S348" i="1"/>
  <c r="S271" i="1"/>
  <c r="S272" i="1"/>
  <c r="S89" i="1"/>
  <c r="S102" i="1"/>
  <c r="S140" i="1"/>
  <c r="S332" i="1"/>
  <c r="S149" i="1"/>
  <c r="S309" i="1"/>
  <c r="S162" i="1"/>
  <c r="S322" i="1"/>
  <c r="S399" i="1"/>
  <c r="S331" i="1"/>
  <c r="S79" i="1"/>
  <c r="S358" i="1"/>
  <c r="S16" i="1"/>
  <c r="S176" i="1"/>
  <c r="S336" i="1"/>
  <c r="S185" i="1"/>
  <c r="S6" i="1"/>
  <c r="S166" i="1"/>
  <c r="S67" i="1"/>
  <c r="S119" i="1"/>
  <c r="S345" i="1"/>
  <c r="S159" i="1"/>
  <c r="S378" i="1"/>
  <c r="S315" i="1"/>
  <c r="S343" i="1"/>
  <c r="S23" i="1"/>
  <c r="S291" i="1"/>
  <c r="S318" i="1"/>
  <c r="S238" i="1"/>
  <c r="S158" i="1"/>
  <c r="S62" i="1"/>
  <c r="S321" i="1"/>
  <c r="S241" i="1"/>
  <c r="S145" i="1"/>
  <c r="S65" i="1"/>
  <c r="S328" i="1"/>
  <c r="S232" i="1"/>
  <c r="S152" i="1"/>
  <c r="S72" i="1"/>
  <c r="S235" i="1"/>
  <c r="S327" i="1"/>
  <c r="S7" i="1"/>
  <c r="S211" i="1"/>
  <c r="S314" i="1"/>
  <c r="S234" i="1"/>
  <c r="S138" i="1"/>
  <c r="S58" i="1"/>
  <c r="S317" i="1"/>
  <c r="S221" i="1"/>
  <c r="S141" i="1"/>
  <c r="S61" i="1"/>
  <c r="S308" i="1"/>
  <c r="S228" i="1"/>
  <c r="S148" i="1"/>
  <c r="S20" i="1"/>
  <c r="T208" i="1"/>
  <c r="T371" i="1"/>
  <c r="T204" i="1"/>
  <c r="T322" i="1"/>
  <c r="T27" i="1"/>
  <c r="T298" i="1"/>
  <c r="T149" i="1"/>
  <c r="T261" i="1"/>
  <c r="S5" i="1"/>
  <c r="T197" i="1"/>
  <c r="T333" i="1"/>
  <c r="T351" i="1"/>
  <c r="T42" i="1"/>
  <c r="T377" i="1"/>
  <c r="T55" i="1"/>
  <c r="T348" i="1"/>
  <c r="T399" i="1"/>
  <c r="T100" i="1"/>
  <c r="T389" i="1"/>
  <c r="T324" i="1"/>
  <c r="T29" i="1"/>
  <c r="T304" i="1"/>
  <c r="T151" i="1"/>
  <c r="T228" i="1"/>
  <c r="T362" i="1"/>
  <c r="T39" i="1"/>
  <c r="T312" i="1"/>
  <c r="T374" i="1"/>
  <c r="T78" i="1"/>
  <c r="T381" i="1"/>
  <c r="T311" i="1"/>
  <c r="T258" i="1"/>
  <c r="T245" i="1"/>
  <c r="T166" i="1"/>
  <c r="T84" i="1"/>
  <c r="T392" i="1"/>
  <c r="T165" i="1"/>
  <c r="T205" i="1"/>
  <c r="T319" i="1"/>
  <c r="T10" i="1"/>
  <c r="T249" i="1"/>
  <c r="T363" i="1"/>
  <c r="T244" i="1"/>
  <c r="T271" i="1"/>
  <c r="T215" i="1"/>
  <c r="T80" i="1"/>
  <c r="T396" i="1"/>
  <c r="T141" i="1"/>
  <c r="T140" i="1"/>
  <c r="T69" i="1"/>
  <c r="T158" i="1"/>
  <c r="T124" i="1"/>
  <c r="T202" i="1"/>
  <c r="T287" i="1"/>
  <c r="T388" i="1"/>
  <c r="T81" i="1"/>
  <c r="T136" i="1"/>
  <c r="T217" i="1"/>
  <c r="T214" i="1"/>
  <c r="T299" i="1"/>
  <c r="T117" i="1"/>
  <c r="T24" i="1"/>
  <c r="T253" i="1"/>
  <c r="T314" i="1"/>
  <c r="T67" i="1"/>
  <c r="T231" i="1"/>
  <c r="T354" i="1"/>
  <c r="T226" i="1"/>
  <c r="T309" i="1"/>
  <c r="T92" i="1"/>
  <c r="T236" i="1"/>
  <c r="T22" i="1"/>
  <c r="T343" i="1"/>
  <c r="T206" i="1"/>
  <c r="T185" i="1"/>
  <c r="T37" i="1"/>
  <c r="T94" i="1"/>
  <c r="T364" i="1"/>
  <c r="T365" i="1"/>
  <c r="T68" i="1"/>
  <c r="T250" i="1"/>
  <c r="T49" i="1"/>
  <c r="T106" i="1"/>
  <c r="T376" i="1"/>
  <c r="T160" i="1"/>
  <c r="T203" i="1"/>
  <c r="T85" i="1"/>
  <c r="T142" i="1"/>
  <c r="T380" i="1"/>
  <c r="T282" i="1"/>
  <c r="T99" i="1"/>
  <c r="T295" i="1"/>
  <c r="T386" i="1"/>
  <c r="T242" i="1"/>
  <c r="T357" i="1"/>
  <c r="T156" i="1"/>
  <c r="T308" i="1"/>
  <c r="T86" i="1"/>
  <c r="T131" i="1"/>
  <c r="T334" i="1"/>
  <c r="T66" i="1"/>
  <c r="T273" i="1"/>
  <c r="T178" i="1"/>
  <c r="T107" i="1"/>
  <c r="T296" i="1"/>
  <c r="T233" i="1"/>
  <c r="T111" i="1"/>
  <c r="T259" i="1"/>
  <c r="T369" i="1"/>
  <c r="T248" i="1"/>
  <c r="T73" i="1"/>
  <c r="T33" i="1"/>
  <c r="S37" i="1"/>
  <c r="S44" i="1"/>
  <c r="S172" i="1"/>
  <c r="S300" i="1"/>
  <c r="S85" i="1"/>
  <c r="S213" i="1"/>
  <c r="S341" i="1"/>
  <c r="S130" i="1"/>
  <c r="S258" i="1"/>
  <c r="S179" i="1"/>
  <c r="S103" i="1"/>
  <c r="S203" i="1"/>
  <c r="S389" i="1"/>
  <c r="S207" i="1"/>
  <c r="S374" i="1"/>
  <c r="S372" i="1"/>
  <c r="S112" i="1"/>
  <c r="S240" i="1"/>
  <c r="S25" i="1"/>
  <c r="S153" i="1"/>
  <c r="S281" i="1"/>
  <c r="S70" i="1"/>
  <c r="S198" i="1"/>
  <c r="S326" i="1"/>
  <c r="S371" i="1"/>
  <c r="S352" i="1"/>
  <c r="S361" i="1"/>
  <c r="S95" i="1"/>
  <c r="S346" i="1"/>
  <c r="S392" i="1"/>
  <c r="S251" i="1"/>
  <c r="S360" i="1"/>
  <c r="S151" i="1"/>
  <c r="S379" i="1"/>
  <c r="S227" i="1"/>
  <c r="S334" i="1"/>
  <c r="S270" i="1"/>
  <c r="S206" i="1"/>
  <c r="S142" i="1"/>
  <c r="S78" i="1"/>
  <c r="S14" i="1"/>
  <c r="S289" i="1"/>
  <c r="S225" i="1"/>
  <c r="S161" i="1"/>
  <c r="S97" i="1"/>
  <c r="S33" i="1"/>
  <c r="S312" i="1"/>
  <c r="S248" i="1"/>
  <c r="S184" i="1"/>
  <c r="S120" i="1"/>
  <c r="S56" i="1"/>
  <c r="S299" i="1"/>
  <c r="S43" i="1"/>
  <c r="S199" i="1"/>
  <c r="S391" i="1"/>
  <c r="S275" i="1"/>
  <c r="S19" i="1"/>
  <c r="S282" i="1"/>
  <c r="S218" i="1"/>
  <c r="S154" i="1"/>
  <c r="S90" i="1"/>
  <c r="S26" i="1"/>
  <c r="S301" i="1"/>
  <c r="S237" i="1"/>
  <c r="S173" i="1"/>
  <c r="S109" i="1"/>
  <c r="S45" i="1"/>
  <c r="S324" i="1"/>
  <c r="S260" i="1"/>
  <c r="S196" i="1"/>
  <c r="S132" i="1"/>
  <c r="S36" i="1"/>
  <c r="S188" i="1"/>
  <c r="S47" i="1"/>
  <c r="S39" i="1"/>
  <c r="S369" i="1"/>
  <c r="T23" i="1"/>
  <c r="T133" i="1"/>
  <c r="T126" i="1"/>
  <c r="T300" i="1"/>
  <c r="T301" i="1"/>
  <c r="T234" i="1"/>
  <c r="T180" i="1"/>
  <c r="T317" i="1"/>
  <c r="T367" i="1"/>
  <c r="T113" i="1"/>
  <c r="T170" i="1"/>
  <c r="T344" i="1"/>
  <c r="T313" i="1"/>
  <c r="T310" i="1"/>
  <c r="T235" i="1"/>
  <c r="T119" i="1"/>
  <c r="T46" i="1"/>
  <c r="T212" i="1"/>
  <c r="T60" i="1"/>
  <c r="T171" i="1"/>
  <c r="T335" i="1"/>
  <c r="T4" i="1"/>
  <c r="T247" i="1"/>
  <c r="T36" i="1"/>
  <c r="T306" i="1"/>
  <c r="T144" i="1"/>
  <c r="T325" i="1"/>
  <c r="T229" i="1"/>
  <c r="T356" i="1"/>
  <c r="T220" i="1"/>
  <c r="T134" i="1"/>
  <c r="T157" i="1"/>
  <c r="T143" i="1"/>
  <c r="T83" i="1"/>
  <c r="T291" i="1"/>
  <c r="T366" i="1"/>
  <c r="T179" i="1"/>
  <c r="T209" i="1"/>
  <c r="T264" i="1"/>
  <c r="T130" i="1"/>
  <c r="T105" i="1"/>
  <c r="T91" i="1"/>
  <c r="T361" i="1"/>
  <c r="T283" i="1"/>
  <c r="T198" i="1"/>
  <c r="T38" i="1"/>
  <c r="T109" i="1"/>
  <c r="T47" i="1"/>
  <c r="K40" i="1"/>
  <c r="M42" i="1" s="1"/>
  <c r="T188" i="1"/>
  <c r="T254" i="1"/>
  <c r="T337" i="1"/>
  <c r="T384" i="1"/>
  <c r="T104" i="1"/>
  <c r="T201" i="1"/>
  <c r="T41" i="1"/>
  <c r="T26" i="1"/>
  <c r="T72" i="1"/>
  <c r="S64" i="1"/>
  <c r="S54" i="1"/>
  <c r="S310" i="1"/>
  <c r="S155" i="1"/>
  <c r="S111" i="1"/>
  <c r="S50" i="1"/>
  <c r="S252" i="1"/>
  <c r="S384" i="1"/>
  <c r="S383" i="1"/>
  <c r="S284" i="1"/>
  <c r="S261" i="1"/>
  <c r="S4" i="1"/>
  <c r="S60" i="1"/>
  <c r="S160" i="1"/>
  <c r="S229" i="1"/>
  <c r="S297" i="1"/>
  <c r="S115" i="1"/>
  <c r="S381" i="1"/>
  <c r="S398" i="1"/>
  <c r="S86" i="1"/>
  <c r="S267" i="1"/>
  <c r="S404" i="1"/>
  <c r="S131" i="1"/>
  <c r="S338" i="1"/>
  <c r="T186" i="1"/>
  <c r="T65" i="1"/>
  <c r="S92" i="1"/>
  <c r="S133" i="1"/>
  <c r="S114" i="1"/>
  <c r="S128" i="1"/>
  <c r="S96" i="1"/>
  <c r="S224" i="1"/>
  <c r="S124" i="1"/>
  <c r="S214" i="1"/>
  <c r="S295" i="1"/>
  <c r="S175" i="1"/>
  <c r="S169" i="1"/>
  <c r="S243" i="1"/>
  <c r="S63" i="1"/>
  <c r="S293" i="1"/>
  <c r="S22" i="1"/>
  <c r="S127" i="1"/>
  <c r="S401" i="1"/>
  <c r="S191" i="1"/>
  <c r="S116" i="1"/>
  <c r="S52" i="1"/>
  <c r="J40" i="1"/>
  <c r="L40" i="1" s="1"/>
  <c r="S220" i="1"/>
  <c r="S197" i="1"/>
  <c r="S178" i="1"/>
  <c r="S256" i="1"/>
  <c r="S32" i="1"/>
  <c r="S41" i="1"/>
  <c r="S201" i="1"/>
  <c r="S306" i="1"/>
  <c r="S139" i="1"/>
  <c r="S366" i="1"/>
  <c r="S329" i="1"/>
  <c r="S387" i="1"/>
  <c r="S354" i="1"/>
  <c r="S278" i="1"/>
  <c r="S73" i="1"/>
  <c r="S350" i="1"/>
  <c r="S319" i="1"/>
  <c r="T45" i="1"/>
  <c r="T63" i="1"/>
  <c r="T51" i="1"/>
  <c r="T323" i="1"/>
  <c r="T148" i="1"/>
  <c r="T302" i="1"/>
  <c r="T385" i="1"/>
  <c r="T257" i="1"/>
  <c r="T368" i="1"/>
  <c r="T167" i="1"/>
  <c r="T98" i="1"/>
  <c r="T169" i="1"/>
  <c r="T155" i="1"/>
  <c r="T11" i="1"/>
  <c r="T219" i="1"/>
  <c r="T294" i="1"/>
  <c r="T195" i="1"/>
  <c r="T379" i="1"/>
  <c r="S402" i="1"/>
  <c r="S82" i="1"/>
  <c r="S105" i="1"/>
  <c r="S55" i="1"/>
  <c r="S364" i="1"/>
  <c r="T7" i="1"/>
  <c r="S150" i="1"/>
  <c r="S397" i="1"/>
  <c r="S246" i="1"/>
  <c r="T87" i="1"/>
  <c r="T101" i="1"/>
  <c r="T30" i="1"/>
  <c r="T88" i="1"/>
  <c r="T332" i="1"/>
  <c r="T237" i="1"/>
  <c r="T112" i="1"/>
  <c r="T330" i="1"/>
  <c r="T223" i="1"/>
  <c r="W36" i="1"/>
  <c r="T207" i="1"/>
  <c r="T103" i="1"/>
  <c r="T177" i="1"/>
  <c r="T138" i="1"/>
  <c r="T240" i="1"/>
  <c r="T168" i="1"/>
  <c r="T345" i="1"/>
  <c r="T246" i="1"/>
  <c r="T116" i="1"/>
  <c r="T331" i="1"/>
  <c r="T21" i="1"/>
  <c r="T14" i="1"/>
  <c r="T174" i="1"/>
  <c r="T276" i="1"/>
  <c r="T221" i="1"/>
  <c r="T48" i="1"/>
  <c r="T378" i="1"/>
  <c r="T147" i="1"/>
  <c r="T391" i="1"/>
  <c r="T279" i="1"/>
  <c r="T164" i="1"/>
  <c r="T370" i="1"/>
  <c r="T290" i="1"/>
  <c r="T187" i="1"/>
  <c r="T373" i="1"/>
  <c r="T293" i="1"/>
  <c r="T192" i="1"/>
  <c r="T372" i="1"/>
  <c r="T284" i="1"/>
  <c r="T56" i="1"/>
  <c r="T102" i="1"/>
  <c r="T6" i="1"/>
  <c r="T77" i="1"/>
  <c r="T127" i="1"/>
  <c r="T15" i="1"/>
  <c r="T375" i="1"/>
  <c r="T355" i="1"/>
  <c r="T243" i="1"/>
  <c r="T382" i="1"/>
  <c r="T270" i="1"/>
  <c r="T128" i="1"/>
  <c r="T305" i="1"/>
  <c r="T184" i="1"/>
  <c r="T336" i="1"/>
  <c r="T199" i="1"/>
  <c r="T162" i="1"/>
  <c r="T50" i="1"/>
  <c r="T121" i="1"/>
  <c r="T9" i="1"/>
  <c r="T75" i="1"/>
  <c r="T224" i="1"/>
  <c r="T347" i="1"/>
  <c r="T297" i="1"/>
  <c r="T393" i="1"/>
  <c r="T71" i="1"/>
  <c r="T326" i="1"/>
  <c r="T262" i="1"/>
  <c r="T251" i="1"/>
  <c r="T400" i="1"/>
  <c r="T96" i="1"/>
  <c r="T90" i="1"/>
  <c r="T230" i="1"/>
  <c r="T154" i="1"/>
  <c r="T43" i="1"/>
  <c r="T139" i="1"/>
  <c r="T57" i="1"/>
  <c r="T137" i="1"/>
  <c r="T34" i="1"/>
  <c r="T114" i="1"/>
  <c r="T194" i="1"/>
  <c r="T232" i="1"/>
  <c r="T320" i="1"/>
  <c r="T12" i="1"/>
  <c r="T241" i="1"/>
  <c r="T321" i="1"/>
  <c r="T401" i="1"/>
  <c r="T238" i="1"/>
  <c r="T318" i="1"/>
  <c r="T398" i="1"/>
  <c r="T227" i="1"/>
  <c r="T307" i="1"/>
  <c r="T387" i="1"/>
  <c r="T19" i="1"/>
  <c r="T163" i="1"/>
  <c r="T79" i="1"/>
  <c r="T13" i="1"/>
  <c r="T93" i="1"/>
  <c r="T173" i="1"/>
  <c r="T70" i="1"/>
  <c r="T150" i="1"/>
  <c r="T120" i="1"/>
  <c r="T268" i="1"/>
  <c r="T340" i="1"/>
  <c r="T28" i="1"/>
  <c r="T213" i="1"/>
  <c r="T277" i="1"/>
  <c r="T341" i="1"/>
  <c r="T16" i="1"/>
  <c r="T210" i="1"/>
  <c r="T274" i="1"/>
  <c r="T338" i="1"/>
  <c r="T402" i="1"/>
  <c r="T196" i="1"/>
  <c r="T263" i="1"/>
  <c r="T327" i="1"/>
  <c r="T35" i="1"/>
  <c r="T17" i="1"/>
  <c r="T132" i="1"/>
  <c r="T218" i="1"/>
  <c r="T349" i="1"/>
  <c r="T176" i="1"/>
  <c r="T316" i="1"/>
  <c r="T152" i="1"/>
  <c r="T110" i="1"/>
  <c r="T181" i="1"/>
  <c r="T53" i="1"/>
  <c r="T395" i="1"/>
  <c r="T267" i="1"/>
  <c r="T292" i="1"/>
  <c r="T278" i="1"/>
  <c r="T32" i="1"/>
  <c r="T281" i="1"/>
  <c r="T44" i="1"/>
  <c r="T272" i="1"/>
  <c r="T8" i="1"/>
  <c r="T74" i="1"/>
  <c r="T145" i="1"/>
  <c r="T5" i="1"/>
  <c r="T303" i="1"/>
  <c r="T346" i="1"/>
  <c r="T383" i="1"/>
  <c r="T255" i="1"/>
  <c r="T394" i="1"/>
  <c r="T266" i="1"/>
  <c r="T397" i="1"/>
  <c r="T269" i="1"/>
  <c r="T404" i="1"/>
  <c r="T260" i="1"/>
  <c r="T190" i="1"/>
  <c r="T62" i="1"/>
  <c r="T172" i="1"/>
  <c r="T193" i="1"/>
  <c r="T256" i="1"/>
  <c r="T315" i="1"/>
  <c r="T328" i="1"/>
  <c r="S255" i="1"/>
  <c r="S233" i="1"/>
  <c r="S380" i="1"/>
  <c r="S27" i="1"/>
  <c r="S274" i="1"/>
  <c r="S265" i="1"/>
  <c r="S167" i="1"/>
  <c r="S400" i="1"/>
  <c r="T252" i="1"/>
  <c r="T175" i="1"/>
  <c r="T182" i="1"/>
  <c r="T118" i="1"/>
  <c r="T54" i="1"/>
  <c r="T189" i="1"/>
  <c r="T125" i="1"/>
  <c r="T61" i="1"/>
  <c r="T159" i="1"/>
  <c r="T95" i="1"/>
  <c r="T31" i="1"/>
  <c r="T115" i="1"/>
  <c r="T288" i="1"/>
  <c r="T403" i="1"/>
  <c r="T339" i="1"/>
  <c r="T275" i="1"/>
  <c r="T211" i="1"/>
  <c r="T20" i="1"/>
  <c r="T350" i="1"/>
  <c r="T286" i="1"/>
  <c r="T222" i="1"/>
  <c r="T64" i="1"/>
  <c r="T353" i="1"/>
  <c r="T289" i="1"/>
  <c r="T225" i="1"/>
  <c r="T76" i="1"/>
  <c r="T352" i="1"/>
  <c r="T280" i="1"/>
  <c r="T216" i="1"/>
  <c r="T40" i="1"/>
  <c r="T146" i="1"/>
  <c r="T82" i="1"/>
  <c r="T18" i="1"/>
  <c r="T153" i="1"/>
  <c r="T89" i="1"/>
  <c r="T25" i="1"/>
  <c r="T123" i="1"/>
  <c r="T59" i="1"/>
  <c r="T97" i="1"/>
  <c r="T360" i="1"/>
  <c r="T358" i="1"/>
  <c r="T161" i="1"/>
  <c r="T108" i="1"/>
  <c r="T52" i="1"/>
  <c r="S156" i="1"/>
  <c r="S69" i="1"/>
  <c r="S325" i="1"/>
  <c r="S242" i="1"/>
  <c r="S192" i="1"/>
  <c r="S316" i="1"/>
  <c r="S288" i="1"/>
  <c r="S137" i="1"/>
  <c r="S101" i="1"/>
  <c r="S146" i="1"/>
  <c r="S351" i="1"/>
  <c r="S349" i="1"/>
  <c r="S303" i="1"/>
  <c r="S9" i="1"/>
  <c r="S210" i="1"/>
  <c r="S311" i="1"/>
  <c r="S239" i="1"/>
  <c r="S320" i="1"/>
  <c r="S182" i="1"/>
  <c r="S183" i="1"/>
  <c r="S118" i="1"/>
  <c r="S385" i="1"/>
  <c r="T129" i="1"/>
  <c r="T390" i="1"/>
  <c r="T265" i="1"/>
  <c r="T183" i="1"/>
  <c r="T135" i="1"/>
  <c r="S355" i="1"/>
  <c r="T122" i="1"/>
  <c r="S342" i="1"/>
  <c r="T329" i="1"/>
  <c r="S365" i="1"/>
  <c r="S370" i="1"/>
  <c r="S283" i="1"/>
  <c r="S18" i="1"/>
  <c r="S382" i="1"/>
  <c r="S11" i="1"/>
  <c r="S386" i="1"/>
  <c r="S259" i="1"/>
  <c r="S353" i="1"/>
  <c r="M40" i="1"/>
  <c r="C410" i="1"/>
  <c r="D410" i="1"/>
  <c r="A411" i="1"/>
  <c r="Z66" i="1" l="1"/>
  <c r="Z69" i="1" s="1"/>
  <c r="Y90" i="1"/>
  <c r="W90" i="1"/>
  <c r="X68" i="1"/>
  <c r="L42" i="1"/>
  <c r="A412" i="1"/>
  <c r="C411" i="1"/>
  <c r="D411" i="1"/>
  <c r="Y91" i="1" l="1"/>
  <c r="AA91" i="1"/>
  <c r="Z68" i="1"/>
  <c r="Y72" i="1" s="1"/>
  <c r="Z90" i="1"/>
  <c r="X90" i="1"/>
  <c r="X72" i="1"/>
  <c r="C412" i="1"/>
  <c r="D412" i="1"/>
  <c r="A413" i="1"/>
  <c r="AB91" i="1" l="1"/>
  <c r="Z91" i="1"/>
  <c r="Z72" i="1"/>
  <c r="AA74" i="1" s="1"/>
  <c r="AA72" i="1" s="1"/>
  <c r="AA69" i="1" s="1"/>
  <c r="C413" i="1"/>
  <c r="D413" i="1"/>
  <c r="A414" i="1"/>
  <c r="AA78" i="1" l="1"/>
  <c r="A415" i="1"/>
  <c r="C414" i="1"/>
  <c r="D414" i="1"/>
  <c r="C415" i="1" l="1"/>
  <c r="D415" i="1"/>
  <c r="A416" i="1"/>
  <c r="D416" i="1" l="1"/>
  <c r="A417" i="1"/>
  <c r="C416" i="1"/>
  <c r="A418" i="1" l="1"/>
  <c r="C417" i="1"/>
  <c r="D417" i="1"/>
  <c r="A419" i="1" l="1"/>
  <c r="D418" i="1"/>
  <c r="C418" i="1"/>
  <c r="C419" i="1" l="1"/>
  <c r="D419" i="1"/>
  <c r="A420" i="1"/>
  <c r="D420" i="1" l="1"/>
  <c r="A421" i="1"/>
  <c r="C420" i="1"/>
  <c r="A422" i="1" l="1"/>
  <c r="C421" i="1"/>
  <c r="D421" i="1"/>
  <c r="A423" i="1" l="1"/>
  <c r="C422" i="1"/>
  <c r="D422" i="1"/>
  <c r="C423" i="1" l="1"/>
  <c r="D423" i="1"/>
  <c r="A424" i="1"/>
  <c r="D424" i="1" l="1"/>
  <c r="A425" i="1"/>
  <c r="C424" i="1"/>
  <c r="C425" i="1" l="1"/>
  <c r="A426" i="1"/>
  <c r="D425" i="1"/>
  <c r="D426" i="1" l="1"/>
  <c r="A427" i="1"/>
  <c r="C426" i="1"/>
  <c r="A428" i="1" l="1"/>
  <c r="C427" i="1"/>
  <c r="D427" i="1"/>
  <c r="C428" i="1" l="1"/>
  <c r="A429" i="1"/>
  <c r="D428" i="1"/>
  <c r="D429" i="1" l="1"/>
  <c r="C429" i="1"/>
  <c r="A430" i="1"/>
  <c r="D430" i="1" l="1"/>
  <c r="A431" i="1"/>
  <c r="C430" i="1"/>
  <c r="A432" i="1" l="1"/>
  <c r="D431" i="1"/>
  <c r="C431" i="1"/>
  <c r="C432" i="1" l="1"/>
  <c r="D432" i="1"/>
  <c r="A433" i="1"/>
  <c r="A434" i="1" l="1"/>
  <c r="C433" i="1"/>
  <c r="D433" i="1"/>
  <c r="D434" i="1" l="1"/>
  <c r="A435" i="1"/>
  <c r="C434" i="1"/>
  <c r="A436" i="1" l="1"/>
  <c r="D435" i="1"/>
  <c r="C435" i="1"/>
  <c r="D436" i="1" l="1"/>
  <c r="A437" i="1"/>
  <c r="C436" i="1"/>
  <c r="D437" i="1" l="1"/>
  <c r="A438" i="1"/>
  <c r="C437" i="1"/>
  <c r="D438" i="1" l="1"/>
  <c r="A439" i="1"/>
  <c r="C438" i="1"/>
  <c r="A440" i="1" l="1"/>
  <c r="C439" i="1"/>
  <c r="D439" i="1"/>
  <c r="C440" i="1" l="1"/>
  <c r="A441" i="1"/>
  <c r="D440" i="1"/>
  <c r="A442" i="1" l="1"/>
  <c r="C441" i="1"/>
  <c r="D441" i="1"/>
  <c r="D442" i="1" l="1"/>
  <c r="A443" i="1"/>
  <c r="C442" i="1"/>
  <c r="A444" i="1" l="1"/>
  <c r="D443" i="1"/>
  <c r="C443" i="1"/>
  <c r="D444" i="1" l="1"/>
  <c r="A445" i="1"/>
  <c r="C444" i="1"/>
  <c r="D445" i="1" l="1"/>
  <c r="C445" i="1"/>
  <c r="A446" i="1"/>
  <c r="D446" i="1" l="1"/>
  <c r="C446" i="1"/>
  <c r="A447" i="1"/>
  <c r="A448" i="1" l="1"/>
  <c r="D447" i="1"/>
  <c r="C447" i="1"/>
  <c r="C448" i="1" l="1"/>
  <c r="A449" i="1"/>
  <c r="D448" i="1"/>
  <c r="A450" i="1" l="1"/>
  <c r="C449" i="1"/>
  <c r="D449" i="1"/>
  <c r="A451" i="1" l="1"/>
  <c r="D450" i="1"/>
  <c r="C450" i="1"/>
  <c r="C451" i="1" l="1"/>
  <c r="A452" i="1"/>
  <c r="D451" i="1"/>
  <c r="C452" i="1" l="1"/>
  <c r="A453" i="1"/>
  <c r="D452" i="1"/>
  <c r="D453" i="1" l="1"/>
  <c r="A454" i="1"/>
  <c r="C453" i="1"/>
  <c r="A455" i="1" l="1"/>
  <c r="D454" i="1"/>
  <c r="C454" i="1"/>
  <c r="C455" i="1" l="1"/>
  <c r="D455" i="1"/>
  <c r="A456" i="1"/>
  <c r="C456" i="1" l="1"/>
  <c r="D456" i="1"/>
  <c r="A457" i="1"/>
  <c r="D457" i="1" l="1"/>
  <c r="C457" i="1"/>
  <c r="A458" i="1"/>
  <c r="A459" i="1" l="1"/>
  <c r="D458" i="1"/>
  <c r="C458" i="1"/>
  <c r="A460" i="1" l="1"/>
  <c r="C459" i="1"/>
  <c r="D459" i="1"/>
  <c r="D460" i="1" l="1"/>
  <c r="A461" i="1"/>
  <c r="C460" i="1"/>
  <c r="A462" i="1" l="1"/>
  <c r="C461" i="1"/>
  <c r="D461" i="1"/>
  <c r="D462" i="1" l="1"/>
  <c r="C462" i="1"/>
  <c r="A463" i="1"/>
  <c r="A464" i="1" l="1"/>
  <c r="D463" i="1"/>
  <c r="C463" i="1"/>
  <c r="D464" i="1" l="1"/>
  <c r="A465" i="1"/>
  <c r="C464" i="1"/>
  <c r="C465" i="1" l="1"/>
  <c r="A466" i="1"/>
  <c r="D465" i="1"/>
  <c r="D466" i="1" l="1"/>
  <c r="C466" i="1"/>
  <c r="A467" i="1"/>
  <c r="D467" i="1" l="1"/>
  <c r="A468" i="1"/>
  <c r="C467" i="1"/>
  <c r="D468" i="1" l="1"/>
  <c r="A469" i="1"/>
  <c r="C468" i="1"/>
  <c r="C469" i="1" l="1"/>
  <c r="D469" i="1"/>
  <c r="A470" i="1"/>
  <c r="D470" i="1" l="1"/>
  <c r="C470" i="1"/>
  <c r="A471" i="1"/>
  <c r="A472" i="1" s="1"/>
  <c r="A473" i="1" l="1"/>
  <c r="C472" i="1"/>
  <c r="D472" i="1"/>
  <c r="D471" i="1"/>
  <c r="C471" i="1"/>
  <c r="C473" i="1" l="1"/>
  <c r="A474" i="1"/>
  <c r="D473" i="1"/>
  <c r="D474" i="1" l="1"/>
  <c r="A475" i="1"/>
  <c r="C474" i="1"/>
  <c r="A476" i="1" l="1"/>
  <c r="C475" i="1"/>
  <c r="D475" i="1"/>
  <c r="C476" i="1" l="1"/>
  <c r="D476" i="1"/>
  <c r="A477" i="1"/>
  <c r="C477" i="1" l="1"/>
  <c r="D477" i="1"/>
  <c r="A478" i="1"/>
  <c r="D478" i="1" l="1"/>
  <c r="A479" i="1"/>
  <c r="C478" i="1"/>
  <c r="A480" i="1" l="1"/>
  <c r="D479" i="1"/>
  <c r="C479" i="1"/>
  <c r="D480" i="1" l="1"/>
  <c r="C480" i="1"/>
  <c r="A481" i="1"/>
  <c r="C481" i="1" l="1"/>
  <c r="D481" i="1"/>
  <c r="A482" i="1"/>
  <c r="D482" i="1" l="1"/>
  <c r="C482" i="1"/>
  <c r="A483" i="1"/>
  <c r="A484" i="1" l="1"/>
  <c r="C483" i="1"/>
  <c r="D483" i="1"/>
  <c r="A485" i="1" l="1"/>
  <c r="C484" i="1"/>
  <c r="D484" i="1"/>
  <c r="C485" i="1" l="1"/>
  <c r="A486" i="1"/>
  <c r="D485" i="1"/>
  <c r="D486" i="1" l="1"/>
  <c r="A487" i="1"/>
  <c r="C486" i="1"/>
  <c r="A488" i="1" l="1"/>
  <c r="D487" i="1"/>
  <c r="C487" i="1"/>
  <c r="D488" i="1" l="1"/>
  <c r="C488" i="1"/>
  <c r="A489" i="1"/>
  <c r="C489" i="1" l="1"/>
  <c r="D489" i="1"/>
  <c r="A490" i="1"/>
  <c r="D490" i="1" l="1"/>
  <c r="C490" i="1"/>
  <c r="A491" i="1"/>
  <c r="A492" i="1" l="1"/>
  <c r="C491" i="1"/>
  <c r="D491" i="1"/>
  <c r="A493" i="1" l="1"/>
  <c r="C492" i="1"/>
  <c r="D492" i="1"/>
  <c r="C493" i="1" l="1"/>
  <c r="A494" i="1"/>
  <c r="D493" i="1"/>
  <c r="D494" i="1" l="1"/>
  <c r="A495" i="1"/>
  <c r="C494" i="1"/>
  <c r="A496" i="1" l="1"/>
  <c r="D495" i="1"/>
  <c r="C495" i="1"/>
  <c r="D496" i="1" l="1"/>
  <c r="C496" i="1"/>
  <c r="A497" i="1"/>
  <c r="C497" i="1" l="1"/>
  <c r="D497" i="1"/>
  <c r="A498" i="1"/>
  <c r="D498" i="1" l="1"/>
  <c r="C498" i="1"/>
  <c r="A499" i="1"/>
  <c r="A500" i="1" l="1"/>
  <c r="C499" i="1"/>
  <c r="D499" i="1"/>
  <c r="A501" i="1" l="1"/>
  <c r="C500" i="1"/>
  <c r="D500" i="1"/>
  <c r="C501" i="1" l="1"/>
  <c r="A502" i="1"/>
  <c r="D501" i="1"/>
  <c r="D502" i="1" l="1"/>
  <c r="A503" i="1"/>
  <c r="C502" i="1"/>
  <c r="A504" i="1" l="1"/>
  <c r="D503" i="1"/>
  <c r="C503" i="1"/>
  <c r="D504" i="1" l="1"/>
  <c r="C504" i="1"/>
</calcChain>
</file>

<file path=xl/sharedStrings.xml><?xml version="1.0" encoding="utf-8"?>
<sst xmlns="http://schemas.openxmlformats.org/spreadsheetml/2006/main" count="182" uniqueCount="165">
  <si>
    <t>a</t>
  </si>
  <si>
    <t>b</t>
  </si>
  <si>
    <t>c</t>
  </si>
  <si>
    <t>Area</t>
  </si>
  <si>
    <t>Area (check)</t>
  </si>
  <si>
    <t>Semiperimeter</t>
  </si>
  <si>
    <t>x-coordinate</t>
  </si>
  <si>
    <t>y-coordinate (b)</t>
  </si>
  <si>
    <t xml:space="preserve">y-coordinate (c) </t>
  </si>
  <si>
    <t>y-coordinate (a)</t>
  </si>
  <si>
    <t>b (c line)</t>
  </si>
  <si>
    <t>m (c line)</t>
  </si>
  <si>
    <t>m (a line)</t>
  </si>
  <si>
    <t>R(incircle)</t>
  </si>
  <si>
    <t>R(circumcircle)</t>
  </si>
  <si>
    <t>x(incircle center)</t>
  </si>
  <si>
    <t>y (incircle center)</t>
  </si>
  <si>
    <t>x-incircle</t>
  </si>
  <si>
    <t>y-incircle</t>
  </si>
  <si>
    <t>theta</t>
  </si>
  <si>
    <t>l (b side)</t>
  </si>
  <si>
    <t>h(b side)</t>
  </si>
  <si>
    <t>x (circ center)</t>
  </si>
  <si>
    <t>y (circ center)</t>
  </si>
  <si>
    <t>x-circum</t>
  </si>
  <si>
    <t>y-circum</t>
  </si>
  <si>
    <t>R (Excircle b)</t>
  </si>
  <si>
    <t>x (Excircle b center)</t>
  </si>
  <si>
    <t>y (Excircle b center)</t>
  </si>
  <si>
    <t>x b-excircle</t>
  </si>
  <si>
    <t>y b-excircle</t>
  </si>
  <si>
    <t>x a-circle</t>
  </si>
  <si>
    <t>y a-circle</t>
  </si>
  <si>
    <t>R (Excircle a)</t>
  </si>
  <si>
    <t>x (Excircle a center)</t>
  </si>
  <si>
    <t>y (Excircle a center)</t>
  </si>
  <si>
    <t>x c-circle</t>
  </si>
  <si>
    <t>y c-circle</t>
  </si>
  <si>
    <t>l'</t>
  </si>
  <si>
    <t>h'</t>
  </si>
  <si>
    <t>l"</t>
  </si>
  <si>
    <t>h"</t>
  </si>
  <si>
    <r>
      <t>sec(</t>
    </r>
    <r>
      <rPr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</rPr>
      <t>')</t>
    </r>
  </si>
  <si>
    <r>
      <t>tan(</t>
    </r>
    <r>
      <rPr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</rPr>
      <t>")</t>
    </r>
  </si>
  <si>
    <r>
      <t>sec(</t>
    </r>
    <r>
      <rPr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</rPr>
      <t>")</t>
    </r>
  </si>
  <si>
    <t>x"</t>
  </si>
  <si>
    <t>y"</t>
  </si>
  <si>
    <r>
      <t>sec(</t>
    </r>
    <r>
      <rPr>
        <sz val="11"/>
        <color theme="1"/>
        <rFont val="Symbol"/>
        <family val="1"/>
        <charset val="2"/>
      </rPr>
      <t>b</t>
    </r>
    <r>
      <rPr>
        <sz val="11"/>
        <color theme="1"/>
        <rFont val="Calibri"/>
        <family val="2"/>
      </rPr>
      <t>)</t>
    </r>
  </si>
  <si>
    <r>
      <t>tan(</t>
    </r>
    <r>
      <rPr>
        <sz val="11"/>
        <color theme="1"/>
        <rFont val="Symbol"/>
        <family val="1"/>
        <charset val="2"/>
      </rPr>
      <t>b</t>
    </r>
    <r>
      <rPr>
        <sz val="11"/>
        <color theme="1"/>
        <rFont val="Calibri"/>
        <family val="2"/>
      </rPr>
      <t>)</t>
    </r>
  </si>
  <si>
    <r>
      <t>sin (</t>
    </r>
    <r>
      <rPr>
        <sz val="11"/>
        <color theme="1"/>
        <rFont val="Symbol"/>
        <family val="1"/>
        <charset val="2"/>
      </rPr>
      <t>b+p/2)</t>
    </r>
  </si>
  <si>
    <r>
      <t>cos(</t>
    </r>
    <r>
      <rPr>
        <sz val="11"/>
        <color theme="1"/>
        <rFont val="Symbol"/>
        <family val="1"/>
        <charset val="2"/>
      </rPr>
      <t>b+p/2)</t>
    </r>
  </si>
  <si>
    <t>R (Excircle c)</t>
  </si>
  <si>
    <t>x (Excircle c center)</t>
  </si>
  <si>
    <t>y (Excircle c center)</t>
  </si>
  <si>
    <r>
      <t>tan(</t>
    </r>
    <r>
      <rPr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</rPr>
      <t>')</t>
    </r>
  </si>
  <si>
    <t>x'</t>
  </si>
  <si>
    <t>y'</t>
  </si>
  <si>
    <r>
      <t>sin(</t>
    </r>
    <r>
      <rPr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  <scheme val="minor"/>
      </rPr>
      <t>'</t>
    </r>
    <r>
      <rPr>
        <sz val="11"/>
        <color theme="1"/>
        <rFont val="Symbol"/>
        <family val="1"/>
        <charset val="2"/>
      </rPr>
      <t>+p/2)</t>
    </r>
  </si>
  <si>
    <r>
      <t>cos(</t>
    </r>
    <r>
      <rPr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  <scheme val="minor"/>
      </rPr>
      <t>'+</t>
    </r>
    <r>
      <rPr>
        <sz val="11"/>
        <color theme="1"/>
        <rFont val="Symbol"/>
        <family val="1"/>
        <charset val="2"/>
      </rPr>
      <t>p</t>
    </r>
    <r>
      <rPr>
        <sz val="11"/>
        <color theme="1"/>
        <rFont val="Calibri"/>
        <family val="2"/>
        <scheme val="minor"/>
      </rPr>
      <t>/2)</t>
    </r>
  </si>
  <si>
    <r>
      <rPr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</rPr>
      <t>'</t>
    </r>
  </si>
  <si>
    <t>Triangle Area</t>
  </si>
  <si>
    <t>length (a down)</t>
  </si>
  <si>
    <t>length (b down)</t>
  </si>
  <si>
    <t>length (c down)</t>
  </si>
  <si>
    <t>height (a down)</t>
  </si>
  <si>
    <t>height (b down)</t>
  </si>
  <si>
    <t>height (c down)</t>
  </si>
  <si>
    <r>
      <rPr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  <scheme val="minor"/>
      </rPr>
      <t xml:space="preserve"> (a down)</t>
    </r>
    <r>
      <rPr>
        <sz val="11"/>
        <color theme="1"/>
        <rFont val="Calibri"/>
        <family val="1"/>
        <charset val="2"/>
        <scheme val="minor"/>
      </rPr>
      <t xml:space="preserve"> - </t>
    </r>
    <r>
      <rPr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1"/>
        <charset val="2"/>
      </rPr>
      <t>"</t>
    </r>
    <r>
      <rPr>
        <sz val="11"/>
        <color theme="1"/>
        <rFont val="Calibri"/>
        <family val="1"/>
        <charset val="2"/>
        <scheme val="minor"/>
      </rPr>
      <t xml:space="preserve"> (radians)</t>
    </r>
  </si>
  <si>
    <r>
      <rPr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  <scheme val="minor"/>
      </rPr>
      <t xml:space="preserve"> (b down)</t>
    </r>
    <r>
      <rPr>
        <sz val="11"/>
        <color theme="1"/>
        <rFont val="Calibri"/>
        <family val="1"/>
        <charset val="2"/>
        <scheme val="minor"/>
      </rPr>
      <t xml:space="preserve"> (radians)</t>
    </r>
  </si>
  <si>
    <r>
      <rPr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  <scheme val="minor"/>
      </rPr>
      <t xml:space="preserve"> (c down)</t>
    </r>
    <r>
      <rPr>
        <sz val="11"/>
        <color theme="1"/>
        <rFont val="Calibri"/>
        <family val="1"/>
        <charset val="2"/>
        <scheme val="minor"/>
      </rPr>
      <t xml:space="preserve"> - </t>
    </r>
    <r>
      <rPr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1"/>
        <charset val="2"/>
      </rPr>
      <t>'</t>
    </r>
    <r>
      <rPr>
        <sz val="11"/>
        <color theme="1"/>
        <rFont val="Calibri"/>
        <family val="1"/>
        <charset val="2"/>
        <scheme val="minor"/>
      </rPr>
      <t xml:space="preserve"> (radians)</t>
    </r>
  </si>
  <si>
    <t>Incircle Radius</t>
  </si>
  <si>
    <t>Circumcircle Radius</t>
  </si>
  <si>
    <t>a side Excircle Radius</t>
  </si>
  <si>
    <t>b side Excircle Radius</t>
  </si>
  <si>
    <t>c side Excircle Radius</t>
  </si>
  <si>
    <t>Center (Incircle)</t>
  </si>
  <si>
    <t>Center (Circumcircle)</t>
  </si>
  <si>
    <t>Center (Excircle a)</t>
  </si>
  <si>
    <t>Center (Excircle b)</t>
  </si>
  <si>
    <t>Center (Excircle c)</t>
  </si>
  <si>
    <t>Sum of Angles (degrees)</t>
  </si>
  <si>
    <t>Tangent Point A</t>
  </si>
  <si>
    <t>Tangent Point B</t>
  </si>
  <si>
    <t>Tangent Point C</t>
  </si>
  <si>
    <r>
      <t>Cos(</t>
    </r>
    <r>
      <rPr>
        <sz val="11"/>
        <color theme="1"/>
        <rFont val="Symbol"/>
        <family val="1"/>
        <charset val="2"/>
      </rPr>
      <t>y</t>
    </r>
    <r>
      <rPr>
        <sz val="11"/>
        <color theme="1"/>
        <rFont val="Calibri"/>
        <family val="2"/>
      </rPr>
      <t>)</t>
    </r>
  </si>
  <si>
    <r>
      <t>Sin(</t>
    </r>
    <r>
      <rPr>
        <sz val="11"/>
        <color theme="1"/>
        <rFont val="Symbol"/>
        <family val="1"/>
        <charset val="2"/>
      </rPr>
      <t>y</t>
    </r>
    <r>
      <rPr>
        <sz val="11"/>
        <color theme="1"/>
        <rFont val="Calibri"/>
        <family val="2"/>
      </rPr>
      <t>/2)</t>
    </r>
  </si>
  <si>
    <r>
      <t>Cos(</t>
    </r>
    <r>
      <rPr>
        <sz val="11"/>
        <color theme="1"/>
        <rFont val="Symbol"/>
        <family val="1"/>
        <charset val="2"/>
      </rPr>
      <t>y</t>
    </r>
    <r>
      <rPr>
        <sz val="11"/>
        <color theme="1"/>
        <rFont val="Calibri"/>
        <family val="2"/>
      </rPr>
      <t>/2)</t>
    </r>
  </si>
  <si>
    <t>L</t>
  </si>
  <si>
    <t>y (tangent point)</t>
  </si>
  <si>
    <r>
      <t>Cos(</t>
    </r>
    <r>
      <rPr>
        <sz val="11"/>
        <color theme="1"/>
        <rFont val="Symbol"/>
        <family val="1"/>
        <charset val="2"/>
      </rPr>
      <t>y</t>
    </r>
    <r>
      <rPr>
        <sz val="11"/>
        <color theme="1"/>
        <rFont val="Calibri"/>
        <family val="2"/>
      </rPr>
      <t>')</t>
    </r>
  </si>
  <si>
    <r>
      <t>Sin(</t>
    </r>
    <r>
      <rPr>
        <sz val="11"/>
        <color theme="1"/>
        <rFont val="Symbol"/>
        <family val="1"/>
        <charset val="2"/>
      </rPr>
      <t>y</t>
    </r>
    <r>
      <rPr>
        <sz val="11"/>
        <color theme="1"/>
        <rFont val="Calibri"/>
        <family val="2"/>
      </rPr>
      <t>'/2)</t>
    </r>
  </si>
  <si>
    <r>
      <t>Cos(</t>
    </r>
    <r>
      <rPr>
        <sz val="11"/>
        <color theme="1"/>
        <rFont val="Symbol"/>
        <family val="1"/>
        <charset val="2"/>
      </rPr>
      <t>y</t>
    </r>
    <r>
      <rPr>
        <sz val="11"/>
        <color theme="1"/>
        <rFont val="Calibri"/>
        <family val="2"/>
      </rPr>
      <t>'/2)</t>
    </r>
  </si>
  <si>
    <t>L'</t>
  </si>
  <si>
    <t>x (tangent point)</t>
  </si>
  <si>
    <r>
      <t>Cos(</t>
    </r>
    <r>
      <rPr>
        <sz val="11"/>
        <color theme="1"/>
        <rFont val="Symbol"/>
        <family val="1"/>
        <charset val="2"/>
      </rPr>
      <t>y</t>
    </r>
    <r>
      <rPr>
        <sz val="11"/>
        <color theme="1"/>
        <rFont val="Calibri"/>
        <family val="2"/>
      </rPr>
      <t>")</t>
    </r>
  </si>
  <si>
    <r>
      <t>Sin(</t>
    </r>
    <r>
      <rPr>
        <sz val="11"/>
        <color theme="1"/>
        <rFont val="Symbol"/>
        <family val="1"/>
        <charset val="2"/>
      </rPr>
      <t>y</t>
    </r>
    <r>
      <rPr>
        <sz val="11"/>
        <color theme="1"/>
        <rFont val="Calibri"/>
        <family val="2"/>
        <scheme val="minor"/>
      </rPr>
      <t>"/2)</t>
    </r>
  </si>
  <si>
    <r>
      <t>Cos(</t>
    </r>
    <r>
      <rPr>
        <sz val="11"/>
        <color theme="1"/>
        <rFont val="Symbol"/>
        <family val="1"/>
        <charset val="2"/>
      </rPr>
      <t>y</t>
    </r>
    <r>
      <rPr>
        <sz val="11"/>
        <color theme="1"/>
        <rFont val="Calibri"/>
        <family val="2"/>
        <scheme val="minor"/>
      </rPr>
      <t>"/2)</t>
    </r>
  </si>
  <si>
    <t>L"</t>
  </si>
  <si>
    <t>graph x</t>
  </si>
  <si>
    <t>graph y</t>
  </si>
  <si>
    <t>circle 1 center x</t>
  </si>
  <si>
    <t>circle 1 center y</t>
  </si>
  <si>
    <t>circle 2 center x</t>
  </si>
  <si>
    <t>circle 2 center y</t>
  </si>
  <si>
    <t>circle 3 center x</t>
  </si>
  <si>
    <t>circle 3 center y</t>
  </si>
  <si>
    <t>R1</t>
  </si>
  <si>
    <t>R2</t>
  </si>
  <si>
    <t>R3</t>
  </si>
  <si>
    <t>angle</t>
  </si>
  <si>
    <t>m (b line)</t>
  </si>
  <si>
    <t>¥</t>
  </si>
  <si>
    <t>x</t>
  </si>
  <si>
    <t>y</t>
  </si>
  <si>
    <t>a/(a+c-b)</t>
  </si>
  <si>
    <t>a'/(a'+c'-b')</t>
  </si>
  <si>
    <t>b/(a+c-b)</t>
  </si>
  <si>
    <t>b'/(a'+c'-b')</t>
  </si>
  <si>
    <t>s</t>
  </si>
  <si>
    <t>q</t>
  </si>
  <si>
    <t>(s)sin(psi)</t>
  </si>
  <si>
    <t>h</t>
  </si>
  <si>
    <t>l</t>
  </si>
  <si>
    <t>psi</t>
  </si>
  <si>
    <t>psi prime</t>
  </si>
  <si>
    <t>psi double prime</t>
  </si>
  <si>
    <t>phi</t>
  </si>
  <si>
    <t>phi prime</t>
  </si>
  <si>
    <t>phi double prime</t>
  </si>
  <si>
    <t>xc1</t>
  </si>
  <si>
    <t>yc1</t>
  </si>
  <si>
    <t>xc2</t>
  </si>
  <si>
    <t>yc2</t>
  </si>
  <si>
    <t>xc3</t>
  </si>
  <si>
    <t>yc3</t>
  </si>
  <si>
    <t>x3new</t>
  </si>
  <si>
    <t>y3new</t>
  </si>
  <si>
    <t>x3final</t>
  </si>
  <si>
    <t>y3final</t>
  </si>
  <si>
    <t>psi complement</t>
  </si>
  <si>
    <t>sin complement</t>
  </si>
  <si>
    <t>cos complement</t>
  </si>
  <si>
    <t>m1</t>
  </si>
  <si>
    <t>m2</t>
  </si>
  <si>
    <t>m3</t>
  </si>
  <si>
    <t>b1</t>
  </si>
  <si>
    <t>b2</t>
  </si>
  <si>
    <t>b3</t>
  </si>
  <si>
    <t>x(1,2)</t>
  </si>
  <si>
    <t>y(1,2)</t>
  </si>
  <si>
    <t>x(1,3)</t>
  </si>
  <si>
    <t>y(1,3)</t>
  </si>
  <si>
    <t>y(2,3)</t>
  </si>
  <si>
    <t>x(2,3)</t>
  </si>
  <si>
    <t>a length inner</t>
  </si>
  <si>
    <t>b length inner</t>
  </si>
  <si>
    <t>c length inner</t>
  </si>
  <si>
    <t>Area Inner</t>
  </si>
  <si>
    <t>Area Inner total</t>
  </si>
  <si>
    <t>Area Big Triangle</t>
  </si>
  <si>
    <t>s (small)</t>
  </si>
  <si>
    <t>s (big)</t>
  </si>
  <si>
    <t>Area Difference</t>
  </si>
  <si>
    <t>Incircle r inner</t>
  </si>
  <si>
    <t>Descarte Calc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</si>
</sst>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sz val="11"/>
      <color theme="1"/>
      <name val="Calibri"/>
      <family val="1"/>
      <charset val="2"/>
    </font>
    <font>
      <sz val="11"/>
      <color theme="1"/>
      <name val="Calibri"/>
      <family val="1"/>
      <charset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A-line</c:v>
          </c:tx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Sheet1!$A$4:$A$504</c:f>
              <c:numCache>
                <c:formatCode>General</c:formatCode>
                <c:ptCount val="501"/>
                <c:pt idx="0">
                  <c:v>-20</c:v>
                </c:pt>
                <c:pt idx="1">
                  <c:v>-19.899999999999999</c:v>
                </c:pt>
                <c:pt idx="2">
                  <c:v>-19.799999999999997</c:v>
                </c:pt>
                <c:pt idx="3">
                  <c:v>-19.699999999999996</c:v>
                </c:pt>
                <c:pt idx="4">
                  <c:v>-19.599999999999994</c:v>
                </c:pt>
                <c:pt idx="5">
                  <c:v>-19.499999999999993</c:v>
                </c:pt>
                <c:pt idx="6">
                  <c:v>-19.399999999999991</c:v>
                </c:pt>
                <c:pt idx="7">
                  <c:v>-19.29999999999999</c:v>
                </c:pt>
                <c:pt idx="8">
                  <c:v>-19.199999999999989</c:v>
                </c:pt>
                <c:pt idx="9">
                  <c:v>-19.099999999999987</c:v>
                </c:pt>
                <c:pt idx="10">
                  <c:v>-18.999999999999986</c:v>
                </c:pt>
                <c:pt idx="11">
                  <c:v>-18.899999999999984</c:v>
                </c:pt>
                <c:pt idx="12">
                  <c:v>-18.799999999999983</c:v>
                </c:pt>
                <c:pt idx="13">
                  <c:v>-18.699999999999982</c:v>
                </c:pt>
                <c:pt idx="14">
                  <c:v>-18.59999999999998</c:v>
                </c:pt>
                <c:pt idx="15">
                  <c:v>-18.499999999999979</c:v>
                </c:pt>
                <c:pt idx="16">
                  <c:v>-18.399999999999977</c:v>
                </c:pt>
                <c:pt idx="17">
                  <c:v>-18.299999999999976</c:v>
                </c:pt>
                <c:pt idx="18">
                  <c:v>-18.199999999999974</c:v>
                </c:pt>
                <c:pt idx="19">
                  <c:v>-18.099999999999973</c:v>
                </c:pt>
                <c:pt idx="20">
                  <c:v>-17.999999999999972</c:v>
                </c:pt>
                <c:pt idx="21">
                  <c:v>-17.89999999999997</c:v>
                </c:pt>
                <c:pt idx="22">
                  <c:v>-17.799999999999969</c:v>
                </c:pt>
                <c:pt idx="23">
                  <c:v>-17.699999999999967</c:v>
                </c:pt>
                <c:pt idx="24">
                  <c:v>-17.599999999999966</c:v>
                </c:pt>
                <c:pt idx="25">
                  <c:v>-17.499999999999964</c:v>
                </c:pt>
                <c:pt idx="26">
                  <c:v>-17.399999999999963</c:v>
                </c:pt>
                <c:pt idx="27">
                  <c:v>-17.299999999999962</c:v>
                </c:pt>
                <c:pt idx="28">
                  <c:v>-17.19999999999996</c:v>
                </c:pt>
                <c:pt idx="29">
                  <c:v>-17.099999999999959</c:v>
                </c:pt>
                <c:pt idx="30">
                  <c:v>-16.999999999999957</c:v>
                </c:pt>
                <c:pt idx="31">
                  <c:v>-16.899999999999956</c:v>
                </c:pt>
                <c:pt idx="32">
                  <c:v>-16.799999999999955</c:v>
                </c:pt>
                <c:pt idx="33">
                  <c:v>-16.699999999999953</c:v>
                </c:pt>
                <c:pt idx="34">
                  <c:v>-16.599999999999952</c:v>
                </c:pt>
                <c:pt idx="35">
                  <c:v>-16.49999999999995</c:v>
                </c:pt>
                <c:pt idx="36">
                  <c:v>-16.399999999999949</c:v>
                </c:pt>
                <c:pt idx="37">
                  <c:v>-16.299999999999947</c:v>
                </c:pt>
                <c:pt idx="38">
                  <c:v>-16.199999999999946</c:v>
                </c:pt>
                <c:pt idx="39">
                  <c:v>-16.099999999999945</c:v>
                </c:pt>
                <c:pt idx="40">
                  <c:v>-15.999999999999945</c:v>
                </c:pt>
                <c:pt idx="41">
                  <c:v>-15.899999999999945</c:v>
                </c:pt>
                <c:pt idx="42">
                  <c:v>-15.799999999999946</c:v>
                </c:pt>
                <c:pt idx="43">
                  <c:v>-15.699999999999946</c:v>
                </c:pt>
                <c:pt idx="44">
                  <c:v>-15.599999999999946</c:v>
                </c:pt>
                <c:pt idx="45">
                  <c:v>-15.499999999999947</c:v>
                </c:pt>
                <c:pt idx="46">
                  <c:v>-15.399999999999947</c:v>
                </c:pt>
                <c:pt idx="47">
                  <c:v>-15.299999999999947</c:v>
                </c:pt>
                <c:pt idx="48">
                  <c:v>-15.199999999999948</c:v>
                </c:pt>
                <c:pt idx="49">
                  <c:v>-15.099999999999948</c:v>
                </c:pt>
                <c:pt idx="50">
                  <c:v>-14.999999999999948</c:v>
                </c:pt>
                <c:pt idx="51">
                  <c:v>-14.899999999999949</c:v>
                </c:pt>
                <c:pt idx="52">
                  <c:v>-14.799999999999949</c:v>
                </c:pt>
                <c:pt idx="53">
                  <c:v>-14.69999999999995</c:v>
                </c:pt>
                <c:pt idx="54">
                  <c:v>-14.59999999999995</c:v>
                </c:pt>
                <c:pt idx="55">
                  <c:v>-14.49999999999995</c:v>
                </c:pt>
                <c:pt idx="56">
                  <c:v>-14.399999999999951</c:v>
                </c:pt>
                <c:pt idx="57">
                  <c:v>-14.299999999999951</c:v>
                </c:pt>
                <c:pt idx="58">
                  <c:v>-14.199999999999951</c:v>
                </c:pt>
                <c:pt idx="59">
                  <c:v>-14.099999999999952</c:v>
                </c:pt>
                <c:pt idx="60">
                  <c:v>-13.999999999999952</c:v>
                </c:pt>
                <c:pt idx="61">
                  <c:v>-13.899999999999952</c:v>
                </c:pt>
                <c:pt idx="62">
                  <c:v>-13.799999999999953</c:v>
                </c:pt>
                <c:pt idx="63">
                  <c:v>-13.699999999999953</c:v>
                </c:pt>
                <c:pt idx="64">
                  <c:v>-13.599999999999953</c:v>
                </c:pt>
                <c:pt idx="65">
                  <c:v>-13.499999999999954</c:v>
                </c:pt>
                <c:pt idx="66">
                  <c:v>-13.399999999999954</c:v>
                </c:pt>
                <c:pt idx="67">
                  <c:v>-13.299999999999955</c:v>
                </c:pt>
                <c:pt idx="68">
                  <c:v>-13.199999999999955</c:v>
                </c:pt>
                <c:pt idx="69">
                  <c:v>-13.099999999999955</c:v>
                </c:pt>
                <c:pt idx="70">
                  <c:v>-12.999999999999956</c:v>
                </c:pt>
                <c:pt idx="71">
                  <c:v>-12.899999999999956</c:v>
                </c:pt>
                <c:pt idx="72">
                  <c:v>-12.799999999999956</c:v>
                </c:pt>
                <c:pt idx="73">
                  <c:v>-12.699999999999957</c:v>
                </c:pt>
                <c:pt idx="74">
                  <c:v>-12.599999999999957</c:v>
                </c:pt>
                <c:pt idx="75">
                  <c:v>-12.499999999999957</c:v>
                </c:pt>
                <c:pt idx="76">
                  <c:v>-12.399999999999958</c:v>
                </c:pt>
                <c:pt idx="77">
                  <c:v>-12.299999999999958</c:v>
                </c:pt>
                <c:pt idx="78">
                  <c:v>-12.199999999999958</c:v>
                </c:pt>
                <c:pt idx="79">
                  <c:v>-12.099999999999959</c:v>
                </c:pt>
                <c:pt idx="80">
                  <c:v>-11.999999999999959</c:v>
                </c:pt>
                <c:pt idx="81">
                  <c:v>-11.899999999999959</c:v>
                </c:pt>
                <c:pt idx="82">
                  <c:v>-11.79999999999996</c:v>
                </c:pt>
                <c:pt idx="83">
                  <c:v>-11.69999999999996</c:v>
                </c:pt>
                <c:pt idx="84">
                  <c:v>-11.599999999999961</c:v>
                </c:pt>
                <c:pt idx="85">
                  <c:v>-11.499999999999961</c:v>
                </c:pt>
                <c:pt idx="86">
                  <c:v>-11.399999999999961</c:v>
                </c:pt>
                <c:pt idx="87">
                  <c:v>-11.299999999999962</c:v>
                </c:pt>
                <c:pt idx="88">
                  <c:v>-11.199999999999962</c:v>
                </c:pt>
                <c:pt idx="89">
                  <c:v>-11.099999999999962</c:v>
                </c:pt>
                <c:pt idx="90">
                  <c:v>-10.999999999999963</c:v>
                </c:pt>
                <c:pt idx="91">
                  <c:v>-10.899999999999963</c:v>
                </c:pt>
                <c:pt idx="92">
                  <c:v>-10.799999999999963</c:v>
                </c:pt>
                <c:pt idx="93">
                  <c:v>-10.699999999999964</c:v>
                </c:pt>
                <c:pt idx="94">
                  <c:v>-10.599999999999964</c:v>
                </c:pt>
                <c:pt idx="95">
                  <c:v>-10.499999999999964</c:v>
                </c:pt>
                <c:pt idx="96">
                  <c:v>-10.399999999999965</c:v>
                </c:pt>
                <c:pt idx="97">
                  <c:v>-10.299999999999965</c:v>
                </c:pt>
                <c:pt idx="98">
                  <c:v>-10.199999999999966</c:v>
                </c:pt>
                <c:pt idx="99">
                  <c:v>-10.099999999999966</c:v>
                </c:pt>
                <c:pt idx="100">
                  <c:v>-9.9999999999999662</c:v>
                </c:pt>
                <c:pt idx="101">
                  <c:v>-9.8999999999999666</c:v>
                </c:pt>
                <c:pt idx="102">
                  <c:v>-9.799999999999967</c:v>
                </c:pt>
                <c:pt idx="103">
                  <c:v>-9.6999999999999673</c:v>
                </c:pt>
                <c:pt idx="104">
                  <c:v>-9.5999999999999677</c:v>
                </c:pt>
                <c:pt idx="105">
                  <c:v>-9.499999999999968</c:v>
                </c:pt>
                <c:pt idx="106">
                  <c:v>-9.3999999999999684</c:v>
                </c:pt>
                <c:pt idx="107">
                  <c:v>-9.2999999999999687</c:v>
                </c:pt>
                <c:pt idx="108">
                  <c:v>-9.1999999999999691</c:v>
                </c:pt>
                <c:pt idx="109">
                  <c:v>-9.0999999999999694</c:v>
                </c:pt>
                <c:pt idx="110">
                  <c:v>-8.9999999999999698</c:v>
                </c:pt>
                <c:pt idx="111">
                  <c:v>-8.8999999999999702</c:v>
                </c:pt>
                <c:pt idx="112">
                  <c:v>-8.7999999999999705</c:v>
                </c:pt>
                <c:pt idx="113">
                  <c:v>-8.6999999999999709</c:v>
                </c:pt>
                <c:pt idx="114">
                  <c:v>-8.5999999999999712</c:v>
                </c:pt>
                <c:pt idx="115">
                  <c:v>-8.4999999999999716</c:v>
                </c:pt>
                <c:pt idx="116">
                  <c:v>-8.3999999999999719</c:v>
                </c:pt>
                <c:pt idx="117">
                  <c:v>-8.2999999999999723</c:v>
                </c:pt>
                <c:pt idx="118">
                  <c:v>-8.1999999999999726</c:v>
                </c:pt>
                <c:pt idx="119">
                  <c:v>-8.099999999999973</c:v>
                </c:pt>
                <c:pt idx="120">
                  <c:v>-7.9999999999999734</c:v>
                </c:pt>
                <c:pt idx="121">
                  <c:v>-7.8999999999999737</c:v>
                </c:pt>
                <c:pt idx="122">
                  <c:v>-7.7999999999999741</c:v>
                </c:pt>
                <c:pt idx="123">
                  <c:v>-7.6999999999999744</c:v>
                </c:pt>
                <c:pt idx="124">
                  <c:v>-7.5999999999999748</c:v>
                </c:pt>
                <c:pt idx="125">
                  <c:v>-7.4999999999999751</c:v>
                </c:pt>
                <c:pt idx="126">
                  <c:v>-7.3999999999999755</c:v>
                </c:pt>
                <c:pt idx="127">
                  <c:v>-7.2999999999999758</c:v>
                </c:pt>
                <c:pt idx="128">
                  <c:v>-7.1999999999999762</c:v>
                </c:pt>
                <c:pt idx="129">
                  <c:v>-7.0999999999999766</c:v>
                </c:pt>
                <c:pt idx="130">
                  <c:v>-6.9999999999999769</c:v>
                </c:pt>
                <c:pt idx="131">
                  <c:v>-6.8999999999999773</c:v>
                </c:pt>
                <c:pt idx="132">
                  <c:v>-6.7999999999999776</c:v>
                </c:pt>
                <c:pt idx="133">
                  <c:v>-6.699999999999978</c:v>
                </c:pt>
                <c:pt idx="134">
                  <c:v>-6.5999999999999783</c:v>
                </c:pt>
                <c:pt idx="135">
                  <c:v>-6.4999999999999787</c:v>
                </c:pt>
                <c:pt idx="136">
                  <c:v>-6.399999999999979</c:v>
                </c:pt>
                <c:pt idx="137">
                  <c:v>-6.2999999999999794</c:v>
                </c:pt>
                <c:pt idx="138">
                  <c:v>-6.1999999999999797</c:v>
                </c:pt>
                <c:pt idx="139">
                  <c:v>-6.0999999999999801</c:v>
                </c:pt>
                <c:pt idx="140">
                  <c:v>-5.9999999999999805</c:v>
                </c:pt>
                <c:pt idx="141">
                  <c:v>-5.8999999999999808</c:v>
                </c:pt>
                <c:pt idx="142">
                  <c:v>-5.7999999999999812</c:v>
                </c:pt>
                <c:pt idx="143">
                  <c:v>-5.6999999999999815</c:v>
                </c:pt>
                <c:pt idx="144">
                  <c:v>-5.5999999999999819</c:v>
                </c:pt>
                <c:pt idx="145">
                  <c:v>-5.4999999999999822</c:v>
                </c:pt>
                <c:pt idx="146">
                  <c:v>-5.3999999999999826</c:v>
                </c:pt>
                <c:pt idx="147">
                  <c:v>-5.2999999999999829</c:v>
                </c:pt>
                <c:pt idx="148">
                  <c:v>-5.1999999999999833</c:v>
                </c:pt>
                <c:pt idx="149">
                  <c:v>-5.0999999999999837</c:v>
                </c:pt>
                <c:pt idx="150">
                  <c:v>-4.999999999999984</c:v>
                </c:pt>
                <c:pt idx="151">
                  <c:v>-4.8999999999999844</c:v>
                </c:pt>
                <c:pt idx="152">
                  <c:v>-4.7999999999999847</c:v>
                </c:pt>
                <c:pt idx="153">
                  <c:v>-4.6999999999999851</c:v>
                </c:pt>
                <c:pt idx="154">
                  <c:v>-4.5999999999999854</c:v>
                </c:pt>
                <c:pt idx="155">
                  <c:v>-4.4999999999999858</c:v>
                </c:pt>
                <c:pt idx="156">
                  <c:v>-4.3999999999999861</c:v>
                </c:pt>
                <c:pt idx="157">
                  <c:v>-4.2999999999999865</c:v>
                </c:pt>
                <c:pt idx="158">
                  <c:v>-4.1999999999999869</c:v>
                </c:pt>
                <c:pt idx="159">
                  <c:v>-4.0999999999999872</c:v>
                </c:pt>
                <c:pt idx="160">
                  <c:v>-3.9999999999999871</c:v>
                </c:pt>
                <c:pt idx="161">
                  <c:v>-3.899999999999987</c:v>
                </c:pt>
                <c:pt idx="162">
                  <c:v>-3.7999999999999869</c:v>
                </c:pt>
                <c:pt idx="163">
                  <c:v>-3.6999999999999869</c:v>
                </c:pt>
                <c:pt idx="164">
                  <c:v>-3.5999999999999868</c:v>
                </c:pt>
                <c:pt idx="165">
                  <c:v>-3.4999999999999867</c:v>
                </c:pt>
                <c:pt idx="166">
                  <c:v>-3.3999999999999866</c:v>
                </c:pt>
                <c:pt idx="167">
                  <c:v>-3.2999999999999865</c:v>
                </c:pt>
                <c:pt idx="168">
                  <c:v>-3.1999999999999864</c:v>
                </c:pt>
                <c:pt idx="169">
                  <c:v>-3.0999999999999863</c:v>
                </c:pt>
                <c:pt idx="170">
                  <c:v>-2.9999999999999862</c:v>
                </c:pt>
                <c:pt idx="171">
                  <c:v>-2.8999999999999861</c:v>
                </c:pt>
                <c:pt idx="172">
                  <c:v>-2.7999999999999861</c:v>
                </c:pt>
                <c:pt idx="173">
                  <c:v>-2.699999999999986</c:v>
                </c:pt>
                <c:pt idx="174">
                  <c:v>-2.5999999999999859</c:v>
                </c:pt>
                <c:pt idx="175">
                  <c:v>-2.4999999999999858</c:v>
                </c:pt>
                <c:pt idx="176">
                  <c:v>-2.3999999999999857</c:v>
                </c:pt>
                <c:pt idx="177">
                  <c:v>-2.2999999999999856</c:v>
                </c:pt>
                <c:pt idx="178">
                  <c:v>-2.1999999999999855</c:v>
                </c:pt>
                <c:pt idx="179">
                  <c:v>-2.0999999999999854</c:v>
                </c:pt>
                <c:pt idx="180">
                  <c:v>-1.9999999999999853</c:v>
                </c:pt>
                <c:pt idx="181">
                  <c:v>-1.8999999999999853</c:v>
                </c:pt>
                <c:pt idx="182">
                  <c:v>-1.7999999999999852</c:v>
                </c:pt>
                <c:pt idx="183">
                  <c:v>-1.6999999999999851</c:v>
                </c:pt>
                <c:pt idx="184">
                  <c:v>-1.599999999999985</c:v>
                </c:pt>
                <c:pt idx="185">
                  <c:v>-1.4999999999999849</c:v>
                </c:pt>
                <c:pt idx="186">
                  <c:v>-1.3999999999999848</c:v>
                </c:pt>
                <c:pt idx="187">
                  <c:v>-1.2999999999999847</c:v>
                </c:pt>
                <c:pt idx="188">
                  <c:v>-1.1999999999999846</c:v>
                </c:pt>
                <c:pt idx="189">
                  <c:v>-1.0999999999999845</c:v>
                </c:pt>
                <c:pt idx="190">
                  <c:v>-0.99999999999998457</c:v>
                </c:pt>
                <c:pt idx="191">
                  <c:v>-0.89999999999998459</c:v>
                </c:pt>
                <c:pt idx="192">
                  <c:v>-0.79999999999998461</c:v>
                </c:pt>
                <c:pt idx="193">
                  <c:v>-0.69999999999998463</c:v>
                </c:pt>
                <c:pt idx="194">
                  <c:v>-0.59999999999998466</c:v>
                </c:pt>
                <c:pt idx="195">
                  <c:v>-0.49999999999998468</c:v>
                </c:pt>
                <c:pt idx="196">
                  <c:v>-0.3999999999999847</c:v>
                </c:pt>
                <c:pt idx="197">
                  <c:v>-0.29999999999998472</c:v>
                </c:pt>
                <c:pt idx="198">
                  <c:v>-0.19999999999998472</c:v>
                </c:pt>
                <c:pt idx="199">
                  <c:v>-9.9999999999984712E-2</c:v>
                </c:pt>
                <c:pt idx="200">
                  <c:v>1.5293322164211531E-14</c:v>
                </c:pt>
                <c:pt idx="201">
                  <c:v>0.1000000000000153</c:v>
                </c:pt>
                <c:pt idx="202">
                  <c:v>0.2000000000000153</c:v>
                </c:pt>
                <c:pt idx="203">
                  <c:v>0.30000000000001531</c:v>
                </c:pt>
                <c:pt idx="204">
                  <c:v>0.40000000000001534</c:v>
                </c:pt>
                <c:pt idx="205">
                  <c:v>0.50000000000001532</c:v>
                </c:pt>
                <c:pt idx="206">
                  <c:v>0.6000000000000153</c:v>
                </c:pt>
                <c:pt idx="207">
                  <c:v>0.70000000000001528</c:v>
                </c:pt>
                <c:pt idx="208">
                  <c:v>0.80000000000001525</c:v>
                </c:pt>
                <c:pt idx="209">
                  <c:v>0.90000000000001523</c:v>
                </c:pt>
                <c:pt idx="210">
                  <c:v>1.0000000000000153</c:v>
                </c:pt>
                <c:pt idx="211">
                  <c:v>1.1000000000000154</c:v>
                </c:pt>
                <c:pt idx="212">
                  <c:v>1.2000000000000155</c:v>
                </c:pt>
                <c:pt idx="213">
                  <c:v>1.3000000000000156</c:v>
                </c:pt>
                <c:pt idx="214">
                  <c:v>1.4000000000000157</c:v>
                </c:pt>
                <c:pt idx="215">
                  <c:v>1.5000000000000158</c:v>
                </c:pt>
                <c:pt idx="216">
                  <c:v>1.6000000000000159</c:v>
                </c:pt>
                <c:pt idx="217">
                  <c:v>1.7000000000000159</c:v>
                </c:pt>
                <c:pt idx="218">
                  <c:v>1.800000000000016</c:v>
                </c:pt>
                <c:pt idx="219">
                  <c:v>1.9000000000000161</c:v>
                </c:pt>
                <c:pt idx="220">
                  <c:v>2.000000000000016</c:v>
                </c:pt>
                <c:pt idx="221">
                  <c:v>2.1000000000000161</c:v>
                </c:pt>
                <c:pt idx="222">
                  <c:v>2.2000000000000162</c:v>
                </c:pt>
                <c:pt idx="223">
                  <c:v>2.3000000000000163</c:v>
                </c:pt>
                <c:pt idx="224">
                  <c:v>2.4000000000000163</c:v>
                </c:pt>
                <c:pt idx="225">
                  <c:v>2.5000000000000164</c:v>
                </c:pt>
                <c:pt idx="226">
                  <c:v>2.6000000000000165</c:v>
                </c:pt>
                <c:pt idx="227">
                  <c:v>2.7000000000000166</c:v>
                </c:pt>
                <c:pt idx="228">
                  <c:v>2.8000000000000167</c:v>
                </c:pt>
                <c:pt idx="229">
                  <c:v>2.9000000000000168</c:v>
                </c:pt>
                <c:pt idx="230">
                  <c:v>3.0000000000000169</c:v>
                </c:pt>
                <c:pt idx="231">
                  <c:v>3.100000000000017</c:v>
                </c:pt>
                <c:pt idx="232">
                  <c:v>3.2000000000000171</c:v>
                </c:pt>
                <c:pt idx="233">
                  <c:v>3.3000000000000171</c:v>
                </c:pt>
                <c:pt idx="234">
                  <c:v>3.4000000000000172</c:v>
                </c:pt>
                <c:pt idx="235">
                  <c:v>3.5000000000000173</c:v>
                </c:pt>
                <c:pt idx="236">
                  <c:v>3.6000000000000174</c:v>
                </c:pt>
                <c:pt idx="237">
                  <c:v>3.7000000000000175</c:v>
                </c:pt>
                <c:pt idx="238">
                  <c:v>3.8000000000000176</c:v>
                </c:pt>
                <c:pt idx="239">
                  <c:v>3.9000000000000177</c:v>
                </c:pt>
                <c:pt idx="240">
                  <c:v>4.0000000000000178</c:v>
                </c:pt>
                <c:pt idx="241">
                  <c:v>4.1000000000000174</c:v>
                </c:pt>
                <c:pt idx="242">
                  <c:v>4.2000000000000171</c:v>
                </c:pt>
                <c:pt idx="243">
                  <c:v>4.3000000000000167</c:v>
                </c:pt>
                <c:pt idx="244">
                  <c:v>4.4000000000000163</c:v>
                </c:pt>
                <c:pt idx="245">
                  <c:v>4.500000000000016</c:v>
                </c:pt>
                <c:pt idx="246">
                  <c:v>4.6000000000000156</c:v>
                </c:pt>
                <c:pt idx="247">
                  <c:v>4.7000000000000153</c:v>
                </c:pt>
                <c:pt idx="248">
                  <c:v>4.8000000000000149</c:v>
                </c:pt>
                <c:pt idx="249">
                  <c:v>4.9000000000000146</c:v>
                </c:pt>
                <c:pt idx="250">
                  <c:v>5.0000000000000142</c:v>
                </c:pt>
                <c:pt idx="251">
                  <c:v>5.1000000000000139</c:v>
                </c:pt>
                <c:pt idx="252">
                  <c:v>5.2000000000000135</c:v>
                </c:pt>
                <c:pt idx="253">
                  <c:v>5.3000000000000131</c:v>
                </c:pt>
                <c:pt idx="254">
                  <c:v>5.4000000000000128</c:v>
                </c:pt>
                <c:pt idx="255">
                  <c:v>5.5000000000000124</c:v>
                </c:pt>
                <c:pt idx="256">
                  <c:v>5.6000000000000121</c:v>
                </c:pt>
                <c:pt idx="257">
                  <c:v>5.7000000000000117</c:v>
                </c:pt>
                <c:pt idx="258">
                  <c:v>5.8000000000000114</c:v>
                </c:pt>
                <c:pt idx="259">
                  <c:v>5.900000000000011</c:v>
                </c:pt>
                <c:pt idx="260">
                  <c:v>6.0000000000000107</c:v>
                </c:pt>
                <c:pt idx="261">
                  <c:v>6.1000000000000103</c:v>
                </c:pt>
                <c:pt idx="262">
                  <c:v>6.2000000000000099</c:v>
                </c:pt>
                <c:pt idx="263">
                  <c:v>6.3000000000000096</c:v>
                </c:pt>
                <c:pt idx="264">
                  <c:v>6.4000000000000092</c:v>
                </c:pt>
                <c:pt idx="265">
                  <c:v>6.5000000000000089</c:v>
                </c:pt>
                <c:pt idx="266">
                  <c:v>6.6000000000000085</c:v>
                </c:pt>
                <c:pt idx="267">
                  <c:v>6.7000000000000082</c:v>
                </c:pt>
                <c:pt idx="268">
                  <c:v>6.8000000000000078</c:v>
                </c:pt>
                <c:pt idx="269">
                  <c:v>6.9000000000000075</c:v>
                </c:pt>
                <c:pt idx="270">
                  <c:v>7.0000000000000071</c:v>
                </c:pt>
                <c:pt idx="271">
                  <c:v>7.1000000000000068</c:v>
                </c:pt>
                <c:pt idx="272">
                  <c:v>7.2000000000000064</c:v>
                </c:pt>
                <c:pt idx="273">
                  <c:v>7.300000000000006</c:v>
                </c:pt>
                <c:pt idx="274">
                  <c:v>7.4000000000000057</c:v>
                </c:pt>
                <c:pt idx="275">
                  <c:v>7.5000000000000053</c:v>
                </c:pt>
                <c:pt idx="276">
                  <c:v>7.600000000000005</c:v>
                </c:pt>
                <c:pt idx="277">
                  <c:v>7.7000000000000046</c:v>
                </c:pt>
                <c:pt idx="278">
                  <c:v>7.8000000000000043</c:v>
                </c:pt>
                <c:pt idx="279">
                  <c:v>7.9000000000000039</c:v>
                </c:pt>
                <c:pt idx="280">
                  <c:v>8.0000000000000036</c:v>
                </c:pt>
                <c:pt idx="281">
                  <c:v>8.1000000000000032</c:v>
                </c:pt>
                <c:pt idx="282">
                  <c:v>8.2000000000000028</c:v>
                </c:pt>
                <c:pt idx="283">
                  <c:v>8.3000000000000025</c:v>
                </c:pt>
                <c:pt idx="284">
                  <c:v>8.4000000000000021</c:v>
                </c:pt>
                <c:pt idx="285">
                  <c:v>8.5000000000000018</c:v>
                </c:pt>
                <c:pt idx="286">
                  <c:v>8.6000000000000014</c:v>
                </c:pt>
                <c:pt idx="287">
                  <c:v>8.7000000000000011</c:v>
                </c:pt>
                <c:pt idx="288">
                  <c:v>8.8000000000000007</c:v>
                </c:pt>
                <c:pt idx="289">
                  <c:v>8.9</c:v>
                </c:pt>
                <c:pt idx="290">
                  <c:v>9</c:v>
                </c:pt>
                <c:pt idx="291">
                  <c:v>9.1</c:v>
                </c:pt>
                <c:pt idx="292">
                  <c:v>9.1999999999999993</c:v>
                </c:pt>
                <c:pt idx="293">
                  <c:v>9.2999999999999989</c:v>
                </c:pt>
                <c:pt idx="294">
                  <c:v>9.3999999999999986</c:v>
                </c:pt>
                <c:pt idx="295">
                  <c:v>9.4999999999999982</c:v>
                </c:pt>
                <c:pt idx="296">
                  <c:v>9.5999999999999979</c:v>
                </c:pt>
                <c:pt idx="297">
                  <c:v>9.6999999999999975</c:v>
                </c:pt>
                <c:pt idx="298">
                  <c:v>9.7999999999999972</c:v>
                </c:pt>
                <c:pt idx="299">
                  <c:v>9.8999999999999968</c:v>
                </c:pt>
                <c:pt idx="300">
                  <c:v>9.9999999999999964</c:v>
                </c:pt>
                <c:pt idx="301">
                  <c:v>10.099999999999996</c:v>
                </c:pt>
                <c:pt idx="302">
                  <c:v>10.199999999999996</c:v>
                </c:pt>
                <c:pt idx="303">
                  <c:v>10.299999999999995</c:v>
                </c:pt>
                <c:pt idx="304">
                  <c:v>10.399999999999995</c:v>
                </c:pt>
                <c:pt idx="305">
                  <c:v>10.499999999999995</c:v>
                </c:pt>
                <c:pt idx="306">
                  <c:v>10.599999999999994</c:v>
                </c:pt>
                <c:pt idx="307">
                  <c:v>10.699999999999994</c:v>
                </c:pt>
                <c:pt idx="308">
                  <c:v>10.799999999999994</c:v>
                </c:pt>
                <c:pt idx="309">
                  <c:v>10.899999999999993</c:v>
                </c:pt>
                <c:pt idx="310">
                  <c:v>10.999999999999993</c:v>
                </c:pt>
                <c:pt idx="311">
                  <c:v>11.099999999999993</c:v>
                </c:pt>
                <c:pt idx="312">
                  <c:v>11.199999999999992</c:v>
                </c:pt>
                <c:pt idx="313">
                  <c:v>11.299999999999992</c:v>
                </c:pt>
                <c:pt idx="314">
                  <c:v>11.399999999999991</c:v>
                </c:pt>
                <c:pt idx="315">
                  <c:v>11.499999999999991</c:v>
                </c:pt>
                <c:pt idx="316">
                  <c:v>11.599999999999991</c:v>
                </c:pt>
                <c:pt idx="317">
                  <c:v>11.69999999999999</c:v>
                </c:pt>
                <c:pt idx="318">
                  <c:v>11.79999999999999</c:v>
                </c:pt>
                <c:pt idx="319">
                  <c:v>11.89999999999999</c:v>
                </c:pt>
                <c:pt idx="320">
                  <c:v>11.999999999999989</c:v>
                </c:pt>
                <c:pt idx="321">
                  <c:v>12.099999999999989</c:v>
                </c:pt>
                <c:pt idx="322">
                  <c:v>12.199999999999989</c:v>
                </c:pt>
                <c:pt idx="323">
                  <c:v>12.299999999999988</c:v>
                </c:pt>
                <c:pt idx="324">
                  <c:v>12.399999999999988</c:v>
                </c:pt>
                <c:pt idx="325">
                  <c:v>12.499999999999988</c:v>
                </c:pt>
                <c:pt idx="326">
                  <c:v>12.599999999999987</c:v>
                </c:pt>
                <c:pt idx="327">
                  <c:v>12.699999999999987</c:v>
                </c:pt>
                <c:pt idx="328">
                  <c:v>12.799999999999986</c:v>
                </c:pt>
                <c:pt idx="329">
                  <c:v>12.899999999999986</c:v>
                </c:pt>
                <c:pt idx="330">
                  <c:v>12.999999999999986</c:v>
                </c:pt>
                <c:pt idx="331">
                  <c:v>13.099999999999985</c:v>
                </c:pt>
                <c:pt idx="332">
                  <c:v>13.199999999999985</c:v>
                </c:pt>
                <c:pt idx="333">
                  <c:v>13.299999999999985</c:v>
                </c:pt>
                <c:pt idx="334">
                  <c:v>13.399999999999984</c:v>
                </c:pt>
                <c:pt idx="335">
                  <c:v>13.499999999999984</c:v>
                </c:pt>
                <c:pt idx="336">
                  <c:v>13.599999999999984</c:v>
                </c:pt>
                <c:pt idx="337">
                  <c:v>13.699999999999983</c:v>
                </c:pt>
                <c:pt idx="338">
                  <c:v>13.799999999999983</c:v>
                </c:pt>
                <c:pt idx="339">
                  <c:v>13.899999999999983</c:v>
                </c:pt>
                <c:pt idx="340">
                  <c:v>13.999999999999982</c:v>
                </c:pt>
                <c:pt idx="341">
                  <c:v>14.099999999999982</c:v>
                </c:pt>
                <c:pt idx="342">
                  <c:v>14.199999999999982</c:v>
                </c:pt>
                <c:pt idx="343">
                  <c:v>14.299999999999981</c:v>
                </c:pt>
                <c:pt idx="344">
                  <c:v>14.399999999999981</c:v>
                </c:pt>
                <c:pt idx="345">
                  <c:v>14.49999999999998</c:v>
                </c:pt>
                <c:pt idx="346">
                  <c:v>14.59999999999998</c:v>
                </c:pt>
                <c:pt idx="347">
                  <c:v>14.69999999999998</c:v>
                </c:pt>
                <c:pt idx="348">
                  <c:v>14.799999999999979</c:v>
                </c:pt>
                <c:pt idx="349">
                  <c:v>14.899999999999979</c:v>
                </c:pt>
                <c:pt idx="350">
                  <c:v>14.999999999999979</c:v>
                </c:pt>
                <c:pt idx="351">
                  <c:v>15.099999999999978</c:v>
                </c:pt>
                <c:pt idx="352">
                  <c:v>15.199999999999978</c:v>
                </c:pt>
                <c:pt idx="353">
                  <c:v>15.299999999999978</c:v>
                </c:pt>
                <c:pt idx="354">
                  <c:v>15.399999999999977</c:v>
                </c:pt>
                <c:pt idx="355">
                  <c:v>15.499999999999977</c:v>
                </c:pt>
                <c:pt idx="356">
                  <c:v>15.599999999999977</c:v>
                </c:pt>
                <c:pt idx="357">
                  <c:v>15.699999999999976</c:v>
                </c:pt>
                <c:pt idx="358">
                  <c:v>15.799999999999976</c:v>
                </c:pt>
                <c:pt idx="359">
                  <c:v>15.899999999999975</c:v>
                </c:pt>
                <c:pt idx="360">
                  <c:v>15.999999999999975</c:v>
                </c:pt>
                <c:pt idx="361">
                  <c:v>16.099999999999977</c:v>
                </c:pt>
                <c:pt idx="362">
                  <c:v>16.199999999999978</c:v>
                </c:pt>
                <c:pt idx="363">
                  <c:v>16.299999999999979</c:v>
                </c:pt>
                <c:pt idx="364">
                  <c:v>16.399999999999981</c:v>
                </c:pt>
                <c:pt idx="365">
                  <c:v>16.499999999999982</c:v>
                </c:pt>
                <c:pt idx="366">
                  <c:v>16.599999999999984</c:v>
                </c:pt>
                <c:pt idx="367">
                  <c:v>16.699999999999985</c:v>
                </c:pt>
                <c:pt idx="368">
                  <c:v>16.799999999999986</c:v>
                </c:pt>
                <c:pt idx="369">
                  <c:v>16.899999999999988</c:v>
                </c:pt>
                <c:pt idx="370">
                  <c:v>16.999999999999989</c:v>
                </c:pt>
                <c:pt idx="371">
                  <c:v>17.099999999999991</c:v>
                </c:pt>
                <c:pt idx="372">
                  <c:v>17.199999999999992</c:v>
                </c:pt>
                <c:pt idx="373">
                  <c:v>17.299999999999994</c:v>
                </c:pt>
                <c:pt idx="374">
                  <c:v>17.399999999999995</c:v>
                </c:pt>
                <c:pt idx="375">
                  <c:v>17.499999999999996</c:v>
                </c:pt>
                <c:pt idx="376">
                  <c:v>17.599999999999998</c:v>
                </c:pt>
                <c:pt idx="377">
                  <c:v>17.7</c:v>
                </c:pt>
                <c:pt idx="378">
                  <c:v>17.8</c:v>
                </c:pt>
                <c:pt idx="379">
                  <c:v>17.900000000000002</c:v>
                </c:pt>
                <c:pt idx="380">
                  <c:v>18.000000000000004</c:v>
                </c:pt>
                <c:pt idx="381">
                  <c:v>18.100000000000005</c:v>
                </c:pt>
                <c:pt idx="382">
                  <c:v>18.200000000000006</c:v>
                </c:pt>
                <c:pt idx="383">
                  <c:v>18.300000000000008</c:v>
                </c:pt>
                <c:pt idx="384">
                  <c:v>18.400000000000009</c:v>
                </c:pt>
                <c:pt idx="385">
                  <c:v>18.500000000000011</c:v>
                </c:pt>
                <c:pt idx="386">
                  <c:v>18.600000000000012</c:v>
                </c:pt>
                <c:pt idx="387">
                  <c:v>18.700000000000014</c:v>
                </c:pt>
                <c:pt idx="388">
                  <c:v>18.800000000000015</c:v>
                </c:pt>
                <c:pt idx="389">
                  <c:v>18.900000000000016</c:v>
                </c:pt>
                <c:pt idx="390">
                  <c:v>19.000000000000018</c:v>
                </c:pt>
                <c:pt idx="391">
                  <c:v>19.100000000000019</c:v>
                </c:pt>
                <c:pt idx="392">
                  <c:v>19.200000000000021</c:v>
                </c:pt>
                <c:pt idx="393">
                  <c:v>19.300000000000022</c:v>
                </c:pt>
                <c:pt idx="394">
                  <c:v>19.400000000000023</c:v>
                </c:pt>
                <c:pt idx="395">
                  <c:v>19.500000000000025</c:v>
                </c:pt>
                <c:pt idx="396">
                  <c:v>19.600000000000026</c:v>
                </c:pt>
                <c:pt idx="397">
                  <c:v>19.700000000000028</c:v>
                </c:pt>
                <c:pt idx="398">
                  <c:v>19.800000000000029</c:v>
                </c:pt>
                <c:pt idx="399">
                  <c:v>19.900000000000031</c:v>
                </c:pt>
                <c:pt idx="400">
                  <c:v>20.000000000000032</c:v>
                </c:pt>
                <c:pt idx="401">
                  <c:v>20.100000000000033</c:v>
                </c:pt>
                <c:pt idx="402">
                  <c:v>20.200000000000035</c:v>
                </c:pt>
                <c:pt idx="403">
                  <c:v>20.300000000000036</c:v>
                </c:pt>
                <c:pt idx="404">
                  <c:v>20.400000000000038</c:v>
                </c:pt>
                <c:pt idx="405">
                  <c:v>20.500000000000039</c:v>
                </c:pt>
                <c:pt idx="406">
                  <c:v>20.600000000000041</c:v>
                </c:pt>
                <c:pt idx="407">
                  <c:v>20.700000000000042</c:v>
                </c:pt>
                <c:pt idx="408">
                  <c:v>20.800000000000043</c:v>
                </c:pt>
                <c:pt idx="409">
                  <c:v>20.900000000000045</c:v>
                </c:pt>
                <c:pt idx="410">
                  <c:v>21.000000000000046</c:v>
                </c:pt>
                <c:pt idx="411">
                  <c:v>21.100000000000048</c:v>
                </c:pt>
                <c:pt idx="412">
                  <c:v>21.200000000000049</c:v>
                </c:pt>
                <c:pt idx="413">
                  <c:v>21.30000000000005</c:v>
                </c:pt>
                <c:pt idx="414">
                  <c:v>21.400000000000052</c:v>
                </c:pt>
                <c:pt idx="415">
                  <c:v>21.500000000000053</c:v>
                </c:pt>
                <c:pt idx="416">
                  <c:v>21.600000000000055</c:v>
                </c:pt>
                <c:pt idx="417">
                  <c:v>21.700000000000056</c:v>
                </c:pt>
                <c:pt idx="418">
                  <c:v>21.800000000000058</c:v>
                </c:pt>
                <c:pt idx="419">
                  <c:v>21.900000000000059</c:v>
                </c:pt>
                <c:pt idx="420">
                  <c:v>22.00000000000006</c:v>
                </c:pt>
                <c:pt idx="421">
                  <c:v>22.100000000000062</c:v>
                </c:pt>
                <c:pt idx="422">
                  <c:v>22.200000000000063</c:v>
                </c:pt>
                <c:pt idx="423">
                  <c:v>22.300000000000065</c:v>
                </c:pt>
                <c:pt idx="424">
                  <c:v>22.400000000000066</c:v>
                </c:pt>
                <c:pt idx="425">
                  <c:v>22.500000000000068</c:v>
                </c:pt>
                <c:pt idx="426">
                  <c:v>22.600000000000069</c:v>
                </c:pt>
                <c:pt idx="427">
                  <c:v>22.70000000000007</c:v>
                </c:pt>
                <c:pt idx="428">
                  <c:v>22.800000000000072</c:v>
                </c:pt>
                <c:pt idx="429">
                  <c:v>22.900000000000073</c:v>
                </c:pt>
                <c:pt idx="430">
                  <c:v>23.000000000000075</c:v>
                </c:pt>
                <c:pt idx="431">
                  <c:v>23.100000000000076</c:v>
                </c:pt>
                <c:pt idx="432">
                  <c:v>23.200000000000077</c:v>
                </c:pt>
                <c:pt idx="433">
                  <c:v>23.300000000000079</c:v>
                </c:pt>
                <c:pt idx="434">
                  <c:v>23.40000000000008</c:v>
                </c:pt>
                <c:pt idx="435">
                  <c:v>23.500000000000082</c:v>
                </c:pt>
                <c:pt idx="436">
                  <c:v>23.600000000000083</c:v>
                </c:pt>
                <c:pt idx="437">
                  <c:v>23.700000000000085</c:v>
                </c:pt>
                <c:pt idx="438">
                  <c:v>23.800000000000086</c:v>
                </c:pt>
                <c:pt idx="439">
                  <c:v>23.900000000000087</c:v>
                </c:pt>
                <c:pt idx="440">
                  <c:v>24.000000000000089</c:v>
                </c:pt>
                <c:pt idx="441">
                  <c:v>24.10000000000009</c:v>
                </c:pt>
                <c:pt idx="442">
                  <c:v>24.200000000000092</c:v>
                </c:pt>
                <c:pt idx="443">
                  <c:v>24.300000000000093</c:v>
                </c:pt>
                <c:pt idx="444">
                  <c:v>24.400000000000095</c:v>
                </c:pt>
                <c:pt idx="445">
                  <c:v>24.500000000000096</c:v>
                </c:pt>
                <c:pt idx="446">
                  <c:v>24.600000000000097</c:v>
                </c:pt>
                <c:pt idx="447">
                  <c:v>24.700000000000099</c:v>
                </c:pt>
                <c:pt idx="448">
                  <c:v>24.8000000000001</c:v>
                </c:pt>
                <c:pt idx="449">
                  <c:v>24.900000000000102</c:v>
                </c:pt>
                <c:pt idx="450">
                  <c:v>25.000000000000103</c:v>
                </c:pt>
                <c:pt idx="451">
                  <c:v>25.100000000000104</c:v>
                </c:pt>
                <c:pt idx="452">
                  <c:v>25.200000000000106</c:v>
                </c:pt>
                <c:pt idx="453">
                  <c:v>25.300000000000107</c:v>
                </c:pt>
                <c:pt idx="454">
                  <c:v>25.400000000000109</c:v>
                </c:pt>
                <c:pt idx="455">
                  <c:v>25.50000000000011</c:v>
                </c:pt>
                <c:pt idx="456">
                  <c:v>25.600000000000112</c:v>
                </c:pt>
                <c:pt idx="457">
                  <c:v>25.700000000000113</c:v>
                </c:pt>
                <c:pt idx="458">
                  <c:v>25.800000000000114</c:v>
                </c:pt>
                <c:pt idx="459">
                  <c:v>25.900000000000116</c:v>
                </c:pt>
                <c:pt idx="460">
                  <c:v>26.000000000000117</c:v>
                </c:pt>
                <c:pt idx="461">
                  <c:v>26.100000000000119</c:v>
                </c:pt>
                <c:pt idx="462">
                  <c:v>26.20000000000012</c:v>
                </c:pt>
                <c:pt idx="463">
                  <c:v>26.300000000000122</c:v>
                </c:pt>
                <c:pt idx="464">
                  <c:v>26.400000000000123</c:v>
                </c:pt>
                <c:pt idx="465">
                  <c:v>26.500000000000124</c:v>
                </c:pt>
                <c:pt idx="466">
                  <c:v>26.600000000000126</c:v>
                </c:pt>
                <c:pt idx="467">
                  <c:v>26.700000000000127</c:v>
                </c:pt>
                <c:pt idx="468">
                  <c:v>26.800000000000129</c:v>
                </c:pt>
                <c:pt idx="469">
                  <c:v>26.90000000000013</c:v>
                </c:pt>
                <c:pt idx="470">
                  <c:v>27.000000000000131</c:v>
                </c:pt>
                <c:pt idx="471">
                  <c:v>27.100000000000133</c:v>
                </c:pt>
                <c:pt idx="472">
                  <c:v>27.200000000000134</c:v>
                </c:pt>
                <c:pt idx="473">
                  <c:v>27.300000000000136</c:v>
                </c:pt>
                <c:pt idx="474">
                  <c:v>27.400000000000137</c:v>
                </c:pt>
                <c:pt idx="475">
                  <c:v>27.500000000000139</c:v>
                </c:pt>
                <c:pt idx="476">
                  <c:v>27.60000000000014</c:v>
                </c:pt>
                <c:pt idx="477">
                  <c:v>27.700000000000141</c:v>
                </c:pt>
                <c:pt idx="478">
                  <c:v>27.800000000000143</c:v>
                </c:pt>
                <c:pt idx="479">
                  <c:v>27.900000000000144</c:v>
                </c:pt>
                <c:pt idx="480">
                  <c:v>28.000000000000146</c:v>
                </c:pt>
                <c:pt idx="481">
                  <c:v>28.100000000000147</c:v>
                </c:pt>
                <c:pt idx="482">
                  <c:v>28.200000000000149</c:v>
                </c:pt>
                <c:pt idx="483">
                  <c:v>28.30000000000015</c:v>
                </c:pt>
                <c:pt idx="484">
                  <c:v>28.400000000000151</c:v>
                </c:pt>
                <c:pt idx="485">
                  <c:v>28.500000000000153</c:v>
                </c:pt>
                <c:pt idx="486">
                  <c:v>28.600000000000154</c:v>
                </c:pt>
                <c:pt idx="487">
                  <c:v>28.700000000000156</c:v>
                </c:pt>
                <c:pt idx="488">
                  <c:v>28.800000000000157</c:v>
                </c:pt>
                <c:pt idx="489">
                  <c:v>28.900000000000158</c:v>
                </c:pt>
                <c:pt idx="490">
                  <c:v>29.00000000000016</c:v>
                </c:pt>
                <c:pt idx="491">
                  <c:v>29.100000000000161</c:v>
                </c:pt>
                <c:pt idx="492">
                  <c:v>29.200000000000163</c:v>
                </c:pt>
                <c:pt idx="493">
                  <c:v>29.300000000000164</c:v>
                </c:pt>
                <c:pt idx="494">
                  <c:v>29.400000000000166</c:v>
                </c:pt>
                <c:pt idx="495">
                  <c:v>29.500000000000167</c:v>
                </c:pt>
                <c:pt idx="496">
                  <c:v>29.600000000000168</c:v>
                </c:pt>
                <c:pt idx="497">
                  <c:v>29.70000000000017</c:v>
                </c:pt>
                <c:pt idx="498">
                  <c:v>29.800000000000171</c:v>
                </c:pt>
                <c:pt idx="499">
                  <c:v>29.900000000000173</c:v>
                </c:pt>
                <c:pt idx="500">
                  <c:v>30.000000000000174</c:v>
                </c:pt>
              </c:numCache>
            </c:numRef>
          </c:xVal>
          <c:yVal>
            <c:numRef>
              <c:f>Sheet1!$D$4:$D$504</c:f>
              <c:numCache>
                <c:formatCode>General</c:formatCode>
                <c:ptCount val="501"/>
                <c:pt idx="0">
                  <c:v>-48</c:v>
                </c:pt>
                <c:pt idx="1">
                  <c:v>-47.76</c:v>
                </c:pt>
                <c:pt idx="2">
                  <c:v>-47.519999999999989</c:v>
                </c:pt>
                <c:pt idx="3">
                  <c:v>-47.279999999999987</c:v>
                </c:pt>
                <c:pt idx="4">
                  <c:v>-47.039999999999985</c:v>
                </c:pt>
                <c:pt idx="5">
                  <c:v>-46.799999999999983</c:v>
                </c:pt>
                <c:pt idx="6">
                  <c:v>-46.559999999999981</c:v>
                </c:pt>
                <c:pt idx="7">
                  <c:v>-46.319999999999972</c:v>
                </c:pt>
                <c:pt idx="8">
                  <c:v>-46.07999999999997</c:v>
                </c:pt>
                <c:pt idx="9">
                  <c:v>-45.839999999999968</c:v>
                </c:pt>
                <c:pt idx="10">
                  <c:v>-45.599999999999966</c:v>
                </c:pt>
                <c:pt idx="11">
                  <c:v>-45.359999999999964</c:v>
                </c:pt>
                <c:pt idx="12">
                  <c:v>-45.119999999999955</c:v>
                </c:pt>
                <c:pt idx="13">
                  <c:v>-44.879999999999953</c:v>
                </c:pt>
                <c:pt idx="14">
                  <c:v>-44.639999999999951</c:v>
                </c:pt>
                <c:pt idx="15">
                  <c:v>-44.399999999999949</c:v>
                </c:pt>
                <c:pt idx="16">
                  <c:v>-44.159999999999947</c:v>
                </c:pt>
                <c:pt idx="17">
                  <c:v>-43.919999999999938</c:v>
                </c:pt>
                <c:pt idx="18">
                  <c:v>-43.679999999999936</c:v>
                </c:pt>
                <c:pt idx="19">
                  <c:v>-43.439999999999934</c:v>
                </c:pt>
                <c:pt idx="20">
                  <c:v>-43.199999999999932</c:v>
                </c:pt>
                <c:pt idx="21">
                  <c:v>-42.95999999999993</c:v>
                </c:pt>
                <c:pt idx="22">
                  <c:v>-42.719999999999921</c:v>
                </c:pt>
                <c:pt idx="23">
                  <c:v>-42.479999999999919</c:v>
                </c:pt>
                <c:pt idx="24">
                  <c:v>-42.239999999999917</c:v>
                </c:pt>
                <c:pt idx="25">
                  <c:v>-41.999999999999915</c:v>
                </c:pt>
                <c:pt idx="26">
                  <c:v>-41.759999999999913</c:v>
                </c:pt>
                <c:pt idx="27">
                  <c:v>-41.519999999999904</c:v>
                </c:pt>
                <c:pt idx="28">
                  <c:v>-41.279999999999902</c:v>
                </c:pt>
                <c:pt idx="29">
                  <c:v>-41.0399999999999</c:v>
                </c:pt>
                <c:pt idx="30">
                  <c:v>-40.799999999999898</c:v>
                </c:pt>
                <c:pt idx="31">
                  <c:v>-40.559999999999896</c:v>
                </c:pt>
                <c:pt idx="32">
                  <c:v>-40.319999999999887</c:v>
                </c:pt>
                <c:pt idx="33">
                  <c:v>-40.079999999999885</c:v>
                </c:pt>
                <c:pt idx="34">
                  <c:v>-39.839999999999883</c:v>
                </c:pt>
                <c:pt idx="35">
                  <c:v>-39.599999999999881</c:v>
                </c:pt>
                <c:pt idx="36">
                  <c:v>-39.359999999999879</c:v>
                </c:pt>
                <c:pt idx="37">
                  <c:v>-39.11999999999987</c:v>
                </c:pt>
                <c:pt idx="38">
                  <c:v>-38.879999999999868</c:v>
                </c:pt>
                <c:pt idx="39">
                  <c:v>-38.639999999999866</c:v>
                </c:pt>
                <c:pt idx="40">
                  <c:v>-38.399999999999864</c:v>
                </c:pt>
                <c:pt idx="41">
                  <c:v>-38.159999999999869</c:v>
                </c:pt>
                <c:pt idx="42">
                  <c:v>-37.919999999999867</c:v>
                </c:pt>
                <c:pt idx="43">
                  <c:v>-37.679999999999872</c:v>
                </c:pt>
                <c:pt idx="44">
                  <c:v>-37.43999999999987</c:v>
                </c:pt>
                <c:pt idx="45">
                  <c:v>-37.199999999999868</c:v>
                </c:pt>
                <c:pt idx="46">
                  <c:v>-36.959999999999873</c:v>
                </c:pt>
                <c:pt idx="47">
                  <c:v>-36.719999999999871</c:v>
                </c:pt>
                <c:pt idx="48">
                  <c:v>-36.479999999999876</c:v>
                </c:pt>
                <c:pt idx="49">
                  <c:v>-36.239999999999874</c:v>
                </c:pt>
                <c:pt idx="50">
                  <c:v>-35.999999999999872</c:v>
                </c:pt>
                <c:pt idx="51">
                  <c:v>-35.759999999999877</c:v>
                </c:pt>
                <c:pt idx="52">
                  <c:v>-35.519999999999875</c:v>
                </c:pt>
                <c:pt idx="53">
                  <c:v>-35.27999999999988</c:v>
                </c:pt>
                <c:pt idx="54">
                  <c:v>-35.039999999999878</c:v>
                </c:pt>
                <c:pt idx="55">
                  <c:v>-34.799999999999876</c:v>
                </c:pt>
                <c:pt idx="56">
                  <c:v>-34.559999999999881</c:v>
                </c:pt>
                <c:pt idx="57">
                  <c:v>-34.319999999999879</c:v>
                </c:pt>
                <c:pt idx="58">
                  <c:v>-34.079999999999885</c:v>
                </c:pt>
                <c:pt idx="59">
                  <c:v>-33.839999999999883</c:v>
                </c:pt>
                <c:pt idx="60">
                  <c:v>-33.599999999999881</c:v>
                </c:pt>
                <c:pt idx="61">
                  <c:v>-33.359999999999886</c:v>
                </c:pt>
                <c:pt idx="62">
                  <c:v>-33.119999999999884</c:v>
                </c:pt>
                <c:pt idx="63">
                  <c:v>-32.879999999999889</c:v>
                </c:pt>
                <c:pt idx="64">
                  <c:v>-32.639999999999887</c:v>
                </c:pt>
                <c:pt idx="65">
                  <c:v>-32.399999999999885</c:v>
                </c:pt>
                <c:pt idx="66">
                  <c:v>-32.15999999999989</c:v>
                </c:pt>
                <c:pt idx="67">
                  <c:v>-31.919999999999888</c:v>
                </c:pt>
                <c:pt idx="68">
                  <c:v>-31.67999999999989</c:v>
                </c:pt>
                <c:pt idx="69">
                  <c:v>-31.439999999999891</c:v>
                </c:pt>
                <c:pt idx="70">
                  <c:v>-31.199999999999893</c:v>
                </c:pt>
                <c:pt idx="71">
                  <c:v>-30.959999999999894</c:v>
                </c:pt>
                <c:pt idx="72">
                  <c:v>-30.719999999999892</c:v>
                </c:pt>
                <c:pt idx="73">
                  <c:v>-30.479999999999894</c:v>
                </c:pt>
                <c:pt idx="74">
                  <c:v>-30.239999999999895</c:v>
                </c:pt>
                <c:pt idx="75">
                  <c:v>-29.999999999999897</c:v>
                </c:pt>
                <c:pt idx="76">
                  <c:v>-29.759999999999899</c:v>
                </c:pt>
                <c:pt idx="77">
                  <c:v>-29.519999999999897</c:v>
                </c:pt>
                <c:pt idx="78">
                  <c:v>-29.279999999999898</c:v>
                </c:pt>
                <c:pt idx="79">
                  <c:v>-29.0399999999999</c:v>
                </c:pt>
                <c:pt idx="80">
                  <c:v>-28.799999999999901</c:v>
                </c:pt>
                <c:pt idx="81">
                  <c:v>-28.559999999999903</c:v>
                </c:pt>
                <c:pt idx="82">
                  <c:v>-28.319999999999904</c:v>
                </c:pt>
                <c:pt idx="83">
                  <c:v>-28.079999999999902</c:v>
                </c:pt>
                <c:pt idx="84">
                  <c:v>-27.839999999999904</c:v>
                </c:pt>
                <c:pt idx="85">
                  <c:v>-27.599999999999905</c:v>
                </c:pt>
                <c:pt idx="86">
                  <c:v>-27.359999999999907</c:v>
                </c:pt>
                <c:pt idx="87">
                  <c:v>-27.119999999999909</c:v>
                </c:pt>
                <c:pt idx="88">
                  <c:v>-26.879999999999907</c:v>
                </c:pt>
                <c:pt idx="89">
                  <c:v>-26.639999999999908</c:v>
                </c:pt>
                <c:pt idx="90">
                  <c:v>-26.39999999999991</c:v>
                </c:pt>
                <c:pt idx="91">
                  <c:v>-26.159999999999911</c:v>
                </c:pt>
                <c:pt idx="92">
                  <c:v>-25.919999999999913</c:v>
                </c:pt>
                <c:pt idx="93">
                  <c:v>-25.679999999999911</c:v>
                </c:pt>
                <c:pt idx="94">
                  <c:v>-25.439999999999912</c:v>
                </c:pt>
                <c:pt idx="95">
                  <c:v>-25.199999999999914</c:v>
                </c:pt>
                <c:pt idx="96">
                  <c:v>-24.959999999999916</c:v>
                </c:pt>
                <c:pt idx="97">
                  <c:v>-24.719999999999917</c:v>
                </c:pt>
                <c:pt idx="98">
                  <c:v>-24.479999999999915</c:v>
                </c:pt>
                <c:pt idx="99">
                  <c:v>-24.239999999999917</c:v>
                </c:pt>
                <c:pt idx="100">
                  <c:v>-23.999999999999918</c:v>
                </c:pt>
                <c:pt idx="101">
                  <c:v>-23.75999999999992</c:v>
                </c:pt>
                <c:pt idx="102">
                  <c:v>-23.519999999999921</c:v>
                </c:pt>
                <c:pt idx="103">
                  <c:v>-23.279999999999919</c:v>
                </c:pt>
                <c:pt idx="104">
                  <c:v>-23.039999999999921</c:v>
                </c:pt>
                <c:pt idx="105">
                  <c:v>-22.799999999999923</c:v>
                </c:pt>
                <c:pt idx="106">
                  <c:v>-22.559999999999924</c:v>
                </c:pt>
                <c:pt idx="107">
                  <c:v>-22.319999999999926</c:v>
                </c:pt>
                <c:pt idx="108">
                  <c:v>-22.079999999999924</c:v>
                </c:pt>
                <c:pt idx="109">
                  <c:v>-21.839999999999925</c:v>
                </c:pt>
                <c:pt idx="110">
                  <c:v>-21.599999999999927</c:v>
                </c:pt>
                <c:pt idx="111">
                  <c:v>-21.359999999999928</c:v>
                </c:pt>
                <c:pt idx="112">
                  <c:v>-21.11999999999993</c:v>
                </c:pt>
                <c:pt idx="113">
                  <c:v>-20.879999999999928</c:v>
                </c:pt>
                <c:pt idx="114">
                  <c:v>-20.63999999999993</c:v>
                </c:pt>
                <c:pt idx="115">
                  <c:v>-20.399999999999931</c:v>
                </c:pt>
                <c:pt idx="116">
                  <c:v>-20.159999999999933</c:v>
                </c:pt>
                <c:pt idx="117">
                  <c:v>-19.919999999999934</c:v>
                </c:pt>
                <c:pt idx="118">
                  <c:v>-19.679999999999932</c:v>
                </c:pt>
                <c:pt idx="119">
                  <c:v>-19.439999999999934</c:v>
                </c:pt>
                <c:pt idx="120">
                  <c:v>-19.199999999999935</c:v>
                </c:pt>
                <c:pt idx="121">
                  <c:v>-18.959999999999937</c:v>
                </c:pt>
                <c:pt idx="122">
                  <c:v>-18.719999999999938</c:v>
                </c:pt>
                <c:pt idx="123">
                  <c:v>-18.479999999999936</c:v>
                </c:pt>
                <c:pt idx="124">
                  <c:v>-18.239999999999938</c:v>
                </c:pt>
                <c:pt idx="125">
                  <c:v>-17.99999999999994</c:v>
                </c:pt>
                <c:pt idx="126">
                  <c:v>-17.759999999999941</c:v>
                </c:pt>
                <c:pt idx="127">
                  <c:v>-17.519999999999943</c:v>
                </c:pt>
                <c:pt idx="128">
                  <c:v>-17.279999999999941</c:v>
                </c:pt>
                <c:pt idx="129">
                  <c:v>-17.039999999999942</c:v>
                </c:pt>
                <c:pt idx="130">
                  <c:v>-16.799999999999944</c:v>
                </c:pt>
                <c:pt idx="131">
                  <c:v>-16.559999999999945</c:v>
                </c:pt>
                <c:pt idx="132">
                  <c:v>-16.319999999999947</c:v>
                </c:pt>
                <c:pt idx="133">
                  <c:v>-16.079999999999945</c:v>
                </c:pt>
                <c:pt idx="134">
                  <c:v>-15.839999999999947</c:v>
                </c:pt>
                <c:pt idx="135">
                  <c:v>-15.599999999999948</c:v>
                </c:pt>
                <c:pt idx="136">
                  <c:v>-15.35999999999995</c:v>
                </c:pt>
                <c:pt idx="137">
                  <c:v>-15.119999999999949</c:v>
                </c:pt>
                <c:pt idx="138">
                  <c:v>-14.879999999999951</c:v>
                </c:pt>
                <c:pt idx="139">
                  <c:v>-14.639999999999951</c:v>
                </c:pt>
                <c:pt idx="140">
                  <c:v>-14.399999999999952</c:v>
                </c:pt>
                <c:pt idx="141">
                  <c:v>-14.159999999999954</c:v>
                </c:pt>
                <c:pt idx="142">
                  <c:v>-13.919999999999954</c:v>
                </c:pt>
                <c:pt idx="143">
                  <c:v>-13.679999999999955</c:v>
                </c:pt>
                <c:pt idx="144">
                  <c:v>-13.439999999999957</c:v>
                </c:pt>
                <c:pt idx="145">
                  <c:v>-13.199999999999957</c:v>
                </c:pt>
                <c:pt idx="146">
                  <c:v>-12.959999999999958</c:v>
                </c:pt>
                <c:pt idx="147">
                  <c:v>-12.719999999999958</c:v>
                </c:pt>
                <c:pt idx="148">
                  <c:v>-12.47999999999996</c:v>
                </c:pt>
                <c:pt idx="149">
                  <c:v>-12.239999999999961</c:v>
                </c:pt>
                <c:pt idx="150">
                  <c:v>-11.999999999999961</c:v>
                </c:pt>
                <c:pt idx="151">
                  <c:v>-11.759999999999962</c:v>
                </c:pt>
                <c:pt idx="152">
                  <c:v>-11.519999999999962</c:v>
                </c:pt>
                <c:pt idx="153">
                  <c:v>-11.279999999999964</c:v>
                </c:pt>
                <c:pt idx="154">
                  <c:v>-11.039999999999965</c:v>
                </c:pt>
                <c:pt idx="155">
                  <c:v>-10.799999999999965</c:v>
                </c:pt>
                <c:pt idx="156">
                  <c:v>-10.559999999999967</c:v>
                </c:pt>
                <c:pt idx="157">
                  <c:v>-10.319999999999967</c:v>
                </c:pt>
                <c:pt idx="158">
                  <c:v>-10.079999999999968</c:v>
                </c:pt>
                <c:pt idx="159">
                  <c:v>-9.8399999999999697</c:v>
                </c:pt>
                <c:pt idx="160">
                  <c:v>-9.5999999999999694</c:v>
                </c:pt>
                <c:pt idx="161">
                  <c:v>-9.3599999999999692</c:v>
                </c:pt>
                <c:pt idx="162">
                  <c:v>-9.119999999999969</c:v>
                </c:pt>
                <c:pt idx="163">
                  <c:v>-8.8799999999999688</c:v>
                </c:pt>
                <c:pt idx="164">
                  <c:v>-8.6399999999999686</c:v>
                </c:pt>
                <c:pt idx="165">
                  <c:v>-8.3999999999999684</c:v>
                </c:pt>
                <c:pt idx="166">
                  <c:v>-8.1599999999999682</c:v>
                </c:pt>
                <c:pt idx="167">
                  <c:v>-7.9199999999999671</c:v>
                </c:pt>
                <c:pt idx="168">
                  <c:v>-7.6799999999999669</c:v>
                </c:pt>
                <c:pt idx="169">
                  <c:v>-7.4399999999999666</c:v>
                </c:pt>
                <c:pt idx="170">
                  <c:v>-7.1999999999999664</c:v>
                </c:pt>
                <c:pt idx="171">
                  <c:v>-6.9599999999999662</c:v>
                </c:pt>
                <c:pt idx="172">
                  <c:v>-6.719999999999966</c:v>
                </c:pt>
                <c:pt idx="173">
                  <c:v>-6.4799999999999658</c:v>
                </c:pt>
                <c:pt idx="174">
                  <c:v>-6.2399999999999656</c:v>
                </c:pt>
                <c:pt idx="175">
                  <c:v>-5.9999999999999654</c:v>
                </c:pt>
                <c:pt idx="176">
                  <c:v>-5.7599999999999651</c:v>
                </c:pt>
                <c:pt idx="177">
                  <c:v>-5.5199999999999649</c:v>
                </c:pt>
                <c:pt idx="178">
                  <c:v>-5.2799999999999647</c:v>
                </c:pt>
                <c:pt idx="179">
                  <c:v>-5.0399999999999645</c:v>
                </c:pt>
                <c:pt idx="180">
                  <c:v>-4.7999999999999643</c:v>
                </c:pt>
                <c:pt idx="181">
                  <c:v>-4.5599999999999641</c:v>
                </c:pt>
                <c:pt idx="182">
                  <c:v>-4.3199999999999639</c:v>
                </c:pt>
                <c:pt idx="183">
                  <c:v>-4.0799999999999637</c:v>
                </c:pt>
                <c:pt idx="184">
                  <c:v>-3.8399999999999639</c:v>
                </c:pt>
                <c:pt idx="185">
                  <c:v>-3.5999999999999637</c:v>
                </c:pt>
                <c:pt idx="186">
                  <c:v>-3.3599999999999635</c:v>
                </c:pt>
                <c:pt idx="187">
                  <c:v>-3.1199999999999632</c:v>
                </c:pt>
                <c:pt idx="188">
                  <c:v>-2.879999999999963</c:v>
                </c:pt>
                <c:pt idx="189">
                  <c:v>-2.6399999999999628</c:v>
                </c:pt>
                <c:pt idx="190">
                  <c:v>-2.3999999999999631</c:v>
                </c:pt>
                <c:pt idx="191">
                  <c:v>-2.1599999999999628</c:v>
                </c:pt>
                <c:pt idx="192">
                  <c:v>-1.9199999999999631</c:v>
                </c:pt>
                <c:pt idx="193">
                  <c:v>-1.6799999999999631</c:v>
                </c:pt>
                <c:pt idx="194">
                  <c:v>-1.4399999999999631</c:v>
                </c:pt>
                <c:pt idx="195">
                  <c:v>-1.1999999999999631</c:v>
                </c:pt>
                <c:pt idx="196">
                  <c:v>-0.95999999999996322</c:v>
                </c:pt>
                <c:pt idx="197">
                  <c:v>-0.71999999999996334</c:v>
                </c:pt>
                <c:pt idx="198">
                  <c:v>-0.47999999999996329</c:v>
                </c:pt>
                <c:pt idx="199">
                  <c:v>-0.2399999999999633</c:v>
                </c:pt>
                <c:pt idx="200">
                  <c:v>3.6703973194107671E-14</c:v>
                </c:pt>
                <c:pt idx="201">
                  <c:v>0.24000000000003671</c:v>
                </c:pt>
                <c:pt idx="202">
                  <c:v>0.48000000000003673</c:v>
                </c:pt>
                <c:pt idx="203">
                  <c:v>0.72000000000003672</c:v>
                </c:pt>
                <c:pt idx="204">
                  <c:v>0.96000000000003682</c:v>
                </c:pt>
                <c:pt idx="205">
                  <c:v>1.2000000000000368</c:v>
                </c:pt>
                <c:pt idx="206">
                  <c:v>1.4400000000000366</c:v>
                </c:pt>
                <c:pt idx="207">
                  <c:v>1.6800000000000366</c:v>
                </c:pt>
                <c:pt idx="208">
                  <c:v>1.9200000000000366</c:v>
                </c:pt>
                <c:pt idx="209">
                  <c:v>2.1600000000000366</c:v>
                </c:pt>
                <c:pt idx="210">
                  <c:v>2.4000000000000368</c:v>
                </c:pt>
                <c:pt idx="211">
                  <c:v>2.640000000000037</c:v>
                </c:pt>
                <c:pt idx="212">
                  <c:v>2.8800000000000372</c:v>
                </c:pt>
                <c:pt idx="213">
                  <c:v>3.1200000000000374</c:v>
                </c:pt>
                <c:pt idx="214">
                  <c:v>3.3600000000000376</c:v>
                </c:pt>
                <c:pt idx="215">
                  <c:v>3.6000000000000378</c:v>
                </c:pt>
                <c:pt idx="216">
                  <c:v>3.840000000000038</c:v>
                </c:pt>
                <c:pt idx="217">
                  <c:v>4.0800000000000383</c:v>
                </c:pt>
                <c:pt idx="218">
                  <c:v>4.3200000000000385</c:v>
                </c:pt>
                <c:pt idx="219">
                  <c:v>4.5600000000000387</c:v>
                </c:pt>
                <c:pt idx="220">
                  <c:v>4.800000000000038</c:v>
                </c:pt>
                <c:pt idx="221">
                  <c:v>5.0400000000000382</c:v>
                </c:pt>
                <c:pt idx="222">
                  <c:v>5.2800000000000384</c:v>
                </c:pt>
                <c:pt idx="223">
                  <c:v>5.5200000000000387</c:v>
                </c:pt>
                <c:pt idx="224">
                  <c:v>5.7600000000000389</c:v>
                </c:pt>
                <c:pt idx="225">
                  <c:v>6.0000000000000391</c:v>
                </c:pt>
                <c:pt idx="226">
                  <c:v>6.2400000000000393</c:v>
                </c:pt>
                <c:pt idx="227">
                  <c:v>6.4800000000000395</c:v>
                </c:pt>
                <c:pt idx="228">
                  <c:v>6.7200000000000397</c:v>
                </c:pt>
                <c:pt idx="229">
                  <c:v>6.9600000000000399</c:v>
                </c:pt>
                <c:pt idx="230">
                  <c:v>7.2000000000000401</c:v>
                </c:pt>
                <c:pt idx="231">
                  <c:v>7.4400000000000404</c:v>
                </c:pt>
                <c:pt idx="232">
                  <c:v>7.6800000000000406</c:v>
                </c:pt>
                <c:pt idx="233">
                  <c:v>7.9200000000000408</c:v>
                </c:pt>
                <c:pt idx="234">
                  <c:v>8.160000000000041</c:v>
                </c:pt>
                <c:pt idx="235">
                  <c:v>8.4000000000000412</c:v>
                </c:pt>
                <c:pt idx="236">
                  <c:v>8.6400000000000414</c:v>
                </c:pt>
                <c:pt idx="237">
                  <c:v>8.8800000000000416</c:v>
                </c:pt>
                <c:pt idx="238">
                  <c:v>9.1200000000000419</c:v>
                </c:pt>
                <c:pt idx="239">
                  <c:v>9.3600000000000421</c:v>
                </c:pt>
                <c:pt idx="240">
                  <c:v>9.6000000000000423</c:v>
                </c:pt>
                <c:pt idx="241">
                  <c:v>9.8400000000000407</c:v>
                </c:pt>
                <c:pt idx="242">
                  <c:v>10.080000000000041</c:v>
                </c:pt>
                <c:pt idx="243">
                  <c:v>10.320000000000039</c:v>
                </c:pt>
                <c:pt idx="244">
                  <c:v>10.56000000000004</c:v>
                </c:pt>
                <c:pt idx="245">
                  <c:v>10.800000000000038</c:v>
                </c:pt>
                <c:pt idx="246">
                  <c:v>11.040000000000036</c:v>
                </c:pt>
                <c:pt idx="247">
                  <c:v>11.280000000000037</c:v>
                </c:pt>
                <c:pt idx="248">
                  <c:v>11.520000000000035</c:v>
                </c:pt>
                <c:pt idx="249">
                  <c:v>11.760000000000035</c:v>
                </c:pt>
                <c:pt idx="250">
                  <c:v>12.000000000000034</c:v>
                </c:pt>
                <c:pt idx="251">
                  <c:v>12.240000000000032</c:v>
                </c:pt>
                <c:pt idx="252">
                  <c:v>12.480000000000032</c:v>
                </c:pt>
                <c:pt idx="253">
                  <c:v>12.720000000000031</c:v>
                </c:pt>
                <c:pt idx="254">
                  <c:v>12.960000000000031</c:v>
                </c:pt>
                <c:pt idx="255">
                  <c:v>13.200000000000029</c:v>
                </c:pt>
                <c:pt idx="256">
                  <c:v>13.440000000000028</c:v>
                </c:pt>
                <c:pt idx="257">
                  <c:v>13.680000000000028</c:v>
                </c:pt>
                <c:pt idx="258">
                  <c:v>13.920000000000027</c:v>
                </c:pt>
                <c:pt idx="259">
                  <c:v>14.160000000000027</c:v>
                </c:pt>
                <c:pt idx="260">
                  <c:v>14.400000000000025</c:v>
                </c:pt>
                <c:pt idx="261">
                  <c:v>14.640000000000024</c:v>
                </c:pt>
                <c:pt idx="262">
                  <c:v>14.880000000000024</c:v>
                </c:pt>
                <c:pt idx="263">
                  <c:v>15.120000000000022</c:v>
                </c:pt>
                <c:pt idx="264">
                  <c:v>15.360000000000021</c:v>
                </c:pt>
                <c:pt idx="265">
                  <c:v>15.600000000000021</c:v>
                </c:pt>
                <c:pt idx="266">
                  <c:v>15.840000000000019</c:v>
                </c:pt>
                <c:pt idx="267">
                  <c:v>16.08000000000002</c:v>
                </c:pt>
                <c:pt idx="268">
                  <c:v>16.320000000000018</c:v>
                </c:pt>
                <c:pt idx="269">
                  <c:v>16.560000000000016</c:v>
                </c:pt>
                <c:pt idx="270">
                  <c:v>16.800000000000015</c:v>
                </c:pt>
                <c:pt idx="271">
                  <c:v>17.040000000000017</c:v>
                </c:pt>
                <c:pt idx="272">
                  <c:v>17.280000000000015</c:v>
                </c:pt>
                <c:pt idx="273">
                  <c:v>17.520000000000014</c:v>
                </c:pt>
                <c:pt idx="274">
                  <c:v>17.760000000000012</c:v>
                </c:pt>
                <c:pt idx="275">
                  <c:v>18.000000000000011</c:v>
                </c:pt>
                <c:pt idx="276">
                  <c:v>18.240000000000013</c:v>
                </c:pt>
                <c:pt idx="277">
                  <c:v>18.480000000000011</c:v>
                </c:pt>
                <c:pt idx="278">
                  <c:v>18.72000000000001</c:v>
                </c:pt>
                <c:pt idx="279">
                  <c:v>18.960000000000008</c:v>
                </c:pt>
                <c:pt idx="280">
                  <c:v>19.200000000000006</c:v>
                </c:pt>
                <c:pt idx="281">
                  <c:v>19.440000000000008</c:v>
                </c:pt>
                <c:pt idx="282">
                  <c:v>19.680000000000007</c:v>
                </c:pt>
                <c:pt idx="283">
                  <c:v>19.920000000000005</c:v>
                </c:pt>
                <c:pt idx="284">
                  <c:v>20.160000000000004</c:v>
                </c:pt>
                <c:pt idx="285">
                  <c:v>20.400000000000002</c:v>
                </c:pt>
                <c:pt idx="286">
                  <c:v>20.640000000000004</c:v>
                </c:pt>
                <c:pt idx="287">
                  <c:v>20.880000000000003</c:v>
                </c:pt>
                <c:pt idx="288">
                  <c:v>21.12</c:v>
                </c:pt>
                <c:pt idx="289">
                  <c:v>21.36</c:v>
                </c:pt>
                <c:pt idx="290">
                  <c:v>21.599999999999998</c:v>
                </c:pt>
                <c:pt idx="291">
                  <c:v>21.84</c:v>
                </c:pt>
                <c:pt idx="292">
                  <c:v>22.08</c:v>
                </c:pt>
                <c:pt idx="293">
                  <c:v>22.319999999999997</c:v>
                </c:pt>
                <c:pt idx="294">
                  <c:v>22.559999999999995</c:v>
                </c:pt>
                <c:pt idx="295">
                  <c:v>22.799999999999994</c:v>
                </c:pt>
                <c:pt idx="296">
                  <c:v>23.039999999999996</c:v>
                </c:pt>
                <c:pt idx="297">
                  <c:v>23.279999999999994</c:v>
                </c:pt>
                <c:pt idx="298">
                  <c:v>23.519999999999992</c:v>
                </c:pt>
                <c:pt idx="299">
                  <c:v>23.759999999999991</c:v>
                </c:pt>
                <c:pt idx="300">
                  <c:v>23.999999999999989</c:v>
                </c:pt>
                <c:pt idx="301">
                  <c:v>24.239999999999991</c:v>
                </c:pt>
                <c:pt idx="302">
                  <c:v>24.47999999999999</c:v>
                </c:pt>
                <c:pt idx="303">
                  <c:v>24.719999999999988</c:v>
                </c:pt>
                <c:pt idx="304">
                  <c:v>24.959999999999987</c:v>
                </c:pt>
                <c:pt idx="305">
                  <c:v>25.199999999999985</c:v>
                </c:pt>
                <c:pt idx="306">
                  <c:v>25.439999999999987</c:v>
                </c:pt>
                <c:pt idx="307">
                  <c:v>25.679999999999986</c:v>
                </c:pt>
                <c:pt idx="308">
                  <c:v>25.919999999999984</c:v>
                </c:pt>
                <c:pt idx="309">
                  <c:v>26.159999999999982</c:v>
                </c:pt>
                <c:pt idx="310">
                  <c:v>26.399999999999981</c:v>
                </c:pt>
                <c:pt idx="311">
                  <c:v>26.639999999999983</c:v>
                </c:pt>
                <c:pt idx="312">
                  <c:v>26.879999999999981</c:v>
                </c:pt>
                <c:pt idx="313">
                  <c:v>27.11999999999998</c:v>
                </c:pt>
                <c:pt idx="314">
                  <c:v>27.359999999999978</c:v>
                </c:pt>
                <c:pt idx="315">
                  <c:v>27.599999999999977</c:v>
                </c:pt>
                <c:pt idx="316">
                  <c:v>27.839999999999979</c:v>
                </c:pt>
                <c:pt idx="317">
                  <c:v>28.079999999999977</c:v>
                </c:pt>
                <c:pt idx="318">
                  <c:v>28.319999999999975</c:v>
                </c:pt>
                <c:pt idx="319">
                  <c:v>28.559999999999974</c:v>
                </c:pt>
                <c:pt idx="320">
                  <c:v>28.799999999999972</c:v>
                </c:pt>
                <c:pt idx="321">
                  <c:v>29.039999999999971</c:v>
                </c:pt>
                <c:pt idx="322">
                  <c:v>29.279999999999973</c:v>
                </c:pt>
                <c:pt idx="323">
                  <c:v>29.519999999999971</c:v>
                </c:pt>
                <c:pt idx="324">
                  <c:v>29.75999999999997</c:v>
                </c:pt>
                <c:pt idx="325">
                  <c:v>29.999999999999968</c:v>
                </c:pt>
                <c:pt idx="326">
                  <c:v>30.239999999999966</c:v>
                </c:pt>
                <c:pt idx="327">
                  <c:v>30.479999999999968</c:v>
                </c:pt>
                <c:pt idx="328">
                  <c:v>30.719999999999967</c:v>
                </c:pt>
                <c:pt idx="329">
                  <c:v>30.959999999999965</c:v>
                </c:pt>
                <c:pt idx="330">
                  <c:v>31.199999999999964</c:v>
                </c:pt>
                <c:pt idx="331">
                  <c:v>31.439999999999962</c:v>
                </c:pt>
                <c:pt idx="332">
                  <c:v>31.679999999999964</c:v>
                </c:pt>
                <c:pt idx="333">
                  <c:v>31.919999999999963</c:v>
                </c:pt>
                <c:pt idx="334">
                  <c:v>32.159999999999961</c:v>
                </c:pt>
                <c:pt idx="335">
                  <c:v>32.399999999999963</c:v>
                </c:pt>
                <c:pt idx="336">
                  <c:v>32.639999999999958</c:v>
                </c:pt>
                <c:pt idx="337">
                  <c:v>32.87999999999996</c:v>
                </c:pt>
                <c:pt idx="338">
                  <c:v>33.119999999999955</c:v>
                </c:pt>
                <c:pt idx="339">
                  <c:v>33.359999999999957</c:v>
                </c:pt>
                <c:pt idx="340">
                  <c:v>33.599999999999959</c:v>
                </c:pt>
                <c:pt idx="341">
                  <c:v>33.839999999999954</c:v>
                </c:pt>
                <c:pt idx="342">
                  <c:v>34.079999999999956</c:v>
                </c:pt>
                <c:pt idx="343">
                  <c:v>34.319999999999951</c:v>
                </c:pt>
                <c:pt idx="344">
                  <c:v>34.559999999999953</c:v>
                </c:pt>
                <c:pt idx="345">
                  <c:v>34.799999999999955</c:v>
                </c:pt>
                <c:pt idx="346">
                  <c:v>35.039999999999949</c:v>
                </c:pt>
                <c:pt idx="347">
                  <c:v>35.279999999999951</c:v>
                </c:pt>
                <c:pt idx="348">
                  <c:v>35.519999999999946</c:v>
                </c:pt>
                <c:pt idx="349">
                  <c:v>35.759999999999948</c:v>
                </c:pt>
                <c:pt idx="350">
                  <c:v>35.99999999999995</c:v>
                </c:pt>
                <c:pt idx="351">
                  <c:v>36.239999999999945</c:v>
                </c:pt>
                <c:pt idx="352">
                  <c:v>36.479999999999947</c:v>
                </c:pt>
                <c:pt idx="353">
                  <c:v>36.719999999999942</c:v>
                </c:pt>
                <c:pt idx="354">
                  <c:v>36.959999999999944</c:v>
                </c:pt>
                <c:pt idx="355">
                  <c:v>37.199999999999946</c:v>
                </c:pt>
                <c:pt idx="356">
                  <c:v>37.439999999999941</c:v>
                </c:pt>
                <c:pt idx="357">
                  <c:v>37.679999999999943</c:v>
                </c:pt>
                <c:pt idx="358">
                  <c:v>37.919999999999938</c:v>
                </c:pt>
                <c:pt idx="359">
                  <c:v>38.15999999999994</c:v>
                </c:pt>
                <c:pt idx="360">
                  <c:v>38.399999999999942</c:v>
                </c:pt>
                <c:pt idx="361">
                  <c:v>38.639999999999944</c:v>
                </c:pt>
                <c:pt idx="362">
                  <c:v>38.879999999999946</c:v>
                </c:pt>
                <c:pt idx="363">
                  <c:v>39.119999999999948</c:v>
                </c:pt>
                <c:pt idx="364">
                  <c:v>39.35999999999995</c:v>
                </c:pt>
                <c:pt idx="365">
                  <c:v>39.599999999999959</c:v>
                </c:pt>
                <c:pt idx="366">
                  <c:v>39.839999999999961</c:v>
                </c:pt>
                <c:pt idx="367">
                  <c:v>40.079999999999963</c:v>
                </c:pt>
                <c:pt idx="368">
                  <c:v>40.319999999999965</c:v>
                </c:pt>
                <c:pt idx="369">
                  <c:v>40.559999999999967</c:v>
                </c:pt>
                <c:pt idx="370">
                  <c:v>40.799999999999976</c:v>
                </c:pt>
                <c:pt idx="371">
                  <c:v>41.039999999999978</c:v>
                </c:pt>
                <c:pt idx="372">
                  <c:v>41.27999999999998</c:v>
                </c:pt>
                <c:pt idx="373">
                  <c:v>41.519999999999982</c:v>
                </c:pt>
                <c:pt idx="374">
                  <c:v>41.759999999999984</c:v>
                </c:pt>
                <c:pt idx="375">
                  <c:v>41.999999999999993</c:v>
                </c:pt>
                <c:pt idx="376">
                  <c:v>42.239999999999995</c:v>
                </c:pt>
                <c:pt idx="377">
                  <c:v>42.48</c:v>
                </c:pt>
                <c:pt idx="378">
                  <c:v>42.72</c:v>
                </c:pt>
                <c:pt idx="379">
                  <c:v>42.96</c:v>
                </c:pt>
                <c:pt idx="380">
                  <c:v>43.20000000000001</c:v>
                </c:pt>
                <c:pt idx="381">
                  <c:v>43.440000000000012</c:v>
                </c:pt>
                <c:pt idx="382">
                  <c:v>43.680000000000014</c:v>
                </c:pt>
                <c:pt idx="383">
                  <c:v>43.920000000000016</c:v>
                </c:pt>
                <c:pt idx="384">
                  <c:v>44.160000000000018</c:v>
                </c:pt>
                <c:pt idx="385">
                  <c:v>44.400000000000027</c:v>
                </c:pt>
                <c:pt idx="386">
                  <c:v>44.640000000000029</c:v>
                </c:pt>
                <c:pt idx="387">
                  <c:v>44.880000000000031</c:v>
                </c:pt>
                <c:pt idx="388">
                  <c:v>45.120000000000033</c:v>
                </c:pt>
                <c:pt idx="389">
                  <c:v>45.360000000000035</c:v>
                </c:pt>
                <c:pt idx="390">
                  <c:v>45.600000000000044</c:v>
                </c:pt>
                <c:pt idx="391">
                  <c:v>45.840000000000046</c:v>
                </c:pt>
                <c:pt idx="392">
                  <c:v>46.080000000000048</c:v>
                </c:pt>
                <c:pt idx="393">
                  <c:v>46.32000000000005</c:v>
                </c:pt>
                <c:pt idx="394">
                  <c:v>46.560000000000052</c:v>
                </c:pt>
                <c:pt idx="395">
                  <c:v>46.800000000000061</c:v>
                </c:pt>
                <c:pt idx="396">
                  <c:v>47.040000000000063</c:v>
                </c:pt>
                <c:pt idx="397">
                  <c:v>47.280000000000065</c:v>
                </c:pt>
                <c:pt idx="398">
                  <c:v>47.520000000000067</c:v>
                </c:pt>
                <c:pt idx="399">
                  <c:v>47.760000000000069</c:v>
                </c:pt>
                <c:pt idx="400">
                  <c:v>48.000000000000078</c:v>
                </c:pt>
                <c:pt idx="401">
                  <c:v>48.24000000000008</c:v>
                </c:pt>
                <c:pt idx="402">
                  <c:v>48.480000000000082</c:v>
                </c:pt>
                <c:pt idx="403">
                  <c:v>48.720000000000084</c:v>
                </c:pt>
                <c:pt idx="404">
                  <c:v>48.960000000000086</c:v>
                </c:pt>
                <c:pt idx="405">
                  <c:v>49.200000000000095</c:v>
                </c:pt>
                <c:pt idx="406">
                  <c:v>49.440000000000097</c:v>
                </c:pt>
                <c:pt idx="407">
                  <c:v>49.680000000000099</c:v>
                </c:pt>
                <c:pt idx="408">
                  <c:v>49.920000000000101</c:v>
                </c:pt>
                <c:pt idx="409">
                  <c:v>50.160000000000103</c:v>
                </c:pt>
                <c:pt idx="410">
                  <c:v>50.400000000000112</c:v>
                </c:pt>
                <c:pt idx="411">
                  <c:v>50.640000000000114</c:v>
                </c:pt>
                <c:pt idx="412">
                  <c:v>50.880000000000116</c:v>
                </c:pt>
                <c:pt idx="413">
                  <c:v>51.120000000000118</c:v>
                </c:pt>
                <c:pt idx="414">
                  <c:v>51.36000000000012</c:v>
                </c:pt>
                <c:pt idx="415">
                  <c:v>51.600000000000129</c:v>
                </c:pt>
                <c:pt idx="416">
                  <c:v>51.840000000000131</c:v>
                </c:pt>
                <c:pt idx="417">
                  <c:v>52.080000000000133</c:v>
                </c:pt>
                <c:pt idx="418">
                  <c:v>52.320000000000135</c:v>
                </c:pt>
                <c:pt idx="419">
                  <c:v>52.560000000000137</c:v>
                </c:pt>
                <c:pt idx="420">
                  <c:v>52.800000000000146</c:v>
                </c:pt>
                <c:pt idx="421">
                  <c:v>53.040000000000148</c:v>
                </c:pt>
                <c:pt idx="422">
                  <c:v>53.28000000000015</c:v>
                </c:pt>
                <c:pt idx="423">
                  <c:v>53.520000000000152</c:v>
                </c:pt>
                <c:pt idx="424">
                  <c:v>53.760000000000154</c:v>
                </c:pt>
                <c:pt idx="425">
                  <c:v>54.000000000000163</c:v>
                </c:pt>
                <c:pt idx="426">
                  <c:v>54.240000000000165</c:v>
                </c:pt>
                <c:pt idx="427">
                  <c:v>54.480000000000167</c:v>
                </c:pt>
                <c:pt idx="428">
                  <c:v>54.720000000000169</c:v>
                </c:pt>
                <c:pt idx="429">
                  <c:v>54.960000000000171</c:v>
                </c:pt>
                <c:pt idx="430">
                  <c:v>55.20000000000018</c:v>
                </c:pt>
                <c:pt idx="431">
                  <c:v>55.440000000000182</c:v>
                </c:pt>
                <c:pt idx="432">
                  <c:v>55.680000000000184</c:v>
                </c:pt>
                <c:pt idx="433">
                  <c:v>55.920000000000186</c:v>
                </c:pt>
                <c:pt idx="434">
                  <c:v>56.160000000000188</c:v>
                </c:pt>
                <c:pt idx="435">
                  <c:v>56.400000000000198</c:v>
                </c:pt>
                <c:pt idx="436">
                  <c:v>56.6400000000002</c:v>
                </c:pt>
                <c:pt idx="437">
                  <c:v>56.880000000000202</c:v>
                </c:pt>
                <c:pt idx="438">
                  <c:v>57.120000000000203</c:v>
                </c:pt>
                <c:pt idx="439">
                  <c:v>57.360000000000205</c:v>
                </c:pt>
                <c:pt idx="440">
                  <c:v>57.600000000000207</c:v>
                </c:pt>
                <c:pt idx="441">
                  <c:v>57.840000000000217</c:v>
                </c:pt>
                <c:pt idx="442">
                  <c:v>58.080000000000219</c:v>
                </c:pt>
                <c:pt idx="443">
                  <c:v>58.320000000000221</c:v>
                </c:pt>
                <c:pt idx="444">
                  <c:v>58.560000000000223</c:v>
                </c:pt>
                <c:pt idx="445">
                  <c:v>58.800000000000225</c:v>
                </c:pt>
                <c:pt idx="446">
                  <c:v>59.040000000000234</c:v>
                </c:pt>
                <c:pt idx="447">
                  <c:v>59.280000000000236</c:v>
                </c:pt>
                <c:pt idx="448">
                  <c:v>59.520000000000238</c:v>
                </c:pt>
                <c:pt idx="449">
                  <c:v>59.76000000000024</c:v>
                </c:pt>
                <c:pt idx="450">
                  <c:v>60.000000000000242</c:v>
                </c:pt>
                <c:pt idx="451">
                  <c:v>60.240000000000251</c:v>
                </c:pt>
                <c:pt idx="452">
                  <c:v>60.480000000000253</c:v>
                </c:pt>
                <c:pt idx="453">
                  <c:v>60.720000000000255</c:v>
                </c:pt>
                <c:pt idx="454">
                  <c:v>60.960000000000257</c:v>
                </c:pt>
                <c:pt idx="455">
                  <c:v>61.200000000000259</c:v>
                </c:pt>
                <c:pt idx="456">
                  <c:v>61.440000000000268</c:v>
                </c:pt>
                <c:pt idx="457">
                  <c:v>61.68000000000027</c:v>
                </c:pt>
                <c:pt idx="458">
                  <c:v>61.920000000000272</c:v>
                </c:pt>
                <c:pt idx="459">
                  <c:v>62.160000000000274</c:v>
                </c:pt>
                <c:pt idx="460">
                  <c:v>62.400000000000276</c:v>
                </c:pt>
                <c:pt idx="461">
                  <c:v>62.640000000000285</c:v>
                </c:pt>
                <c:pt idx="462">
                  <c:v>62.880000000000287</c:v>
                </c:pt>
                <c:pt idx="463">
                  <c:v>63.120000000000289</c:v>
                </c:pt>
                <c:pt idx="464">
                  <c:v>63.360000000000291</c:v>
                </c:pt>
                <c:pt idx="465">
                  <c:v>63.600000000000293</c:v>
                </c:pt>
                <c:pt idx="466">
                  <c:v>63.840000000000302</c:v>
                </c:pt>
                <c:pt idx="467">
                  <c:v>64.080000000000297</c:v>
                </c:pt>
                <c:pt idx="468">
                  <c:v>64.320000000000306</c:v>
                </c:pt>
                <c:pt idx="469">
                  <c:v>64.560000000000315</c:v>
                </c:pt>
                <c:pt idx="470">
                  <c:v>64.80000000000031</c:v>
                </c:pt>
                <c:pt idx="471">
                  <c:v>65.040000000000319</c:v>
                </c:pt>
                <c:pt idx="472">
                  <c:v>65.280000000000314</c:v>
                </c:pt>
                <c:pt idx="473">
                  <c:v>65.520000000000323</c:v>
                </c:pt>
                <c:pt idx="474">
                  <c:v>65.760000000000332</c:v>
                </c:pt>
                <c:pt idx="475">
                  <c:v>66.000000000000327</c:v>
                </c:pt>
                <c:pt idx="476">
                  <c:v>66.240000000000336</c:v>
                </c:pt>
                <c:pt idx="477">
                  <c:v>66.480000000000331</c:v>
                </c:pt>
                <c:pt idx="478">
                  <c:v>66.72000000000034</c:v>
                </c:pt>
                <c:pt idx="479">
                  <c:v>66.960000000000349</c:v>
                </c:pt>
                <c:pt idx="480">
                  <c:v>67.200000000000344</c:v>
                </c:pt>
                <c:pt idx="481">
                  <c:v>67.440000000000353</c:v>
                </c:pt>
                <c:pt idx="482">
                  <c:v>67.680000000000348</c:v>
                </c:pt>
                <c:pt idx="483">
                  <c:v>67.920000000000357</c:v>
                </c:pt>
                <c:pt idx="484">
                  <c:v>68.160000000000366</c:v>
                </c:pt>
                <c:pt idx="485">
                  <c:v>68.400000000000361</c:v>
                </c:pt>
                <c:pt idx="486">
                  <c:v>68.64000000000037</c:v>
                </c:pt>
                <c:pt idx="487">
                  <c:v>68.880000000000365</c:v>
                </c:pt>
                <c:pt idx="488">
                  <c:v>69.120000000000374</c:v>
                </c:pt>
                <c:pt idx="489">
                  <c:v>69.360000000000383</c:v>
                </c:pt>
                <c:pt idx="490">
                  <c:v>69.600000000000378</c:v>
                </c:pt>
                <c:pt idx="491">
                  <c:v>69.840000000000387</c:v>
                </c:pt>
                <c:pt idx="492">
                  <c:v>70.080000000000382</c:v>
                </c:pt>
                <c:pt idx="493">
                  <c:v>70.320000000000391</c:v>
                </c:pt>
                <c:pt idx="494">
                  <c:v>70.5600000000004</c:v>
                </c:pt>
                <c:pt idx="495">
                  <c:v>70.800000000000395</c:v>
                </c:pt>
                <c:pt idx="496">
                  <c:v>71.040000000000404</c:v>
                </c:pt>
                <c:pt idx="497">
                  <c:v>71.280000000000399</c:v>
                </c:pt>
                <c:pt idx="498">
                  <c:v>71.520000000000408</c:v>
                </c:pt>
                <c:pt idx="499">
                  <c:v>71.760000000000417</c:v>
                </c:pt>
                <c:pt idx="500">
                  <c:v>72.000000000000412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B4-45E9-B52D-6C0718F0AED4}"/>
            </c:ext>
          </c:extLst>
        </c:ser>
        <c:ser>
          <c:idx val="1"/>
          <c:order val="1"/>
          <c:tx>
            <c:v>b-line</c:v>
          </c:tx>
          <c:spPr>
            <a:ln w="1905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Sheet1!$A$4:$A$504</c:f>
              <c:numCache>
                <c:formatCode>General</c:formatCode>
                <c:ptCount val="501"/>
                <c:pt idx="0">
                  <c:v>-20</c:v>
                </c:pt>
                <c:pt idx="1">
                  <c:v>-19.899999999999999</c:v>
                </c:pt>
                <c:pt idx="2">
                  <c:v>-19.799999999999997</c:v>
                </c:pt>
                <c:pt idx="3">
                  <c:v>-19.699999999999996</c:v>
                </c:pt>
                <c:pt idx="4">
                  <c:v>-19.599999999999994</c:v>
                </c:pt>
                <c:pt idx="5">
                  <c:v>-19.499999999999993</c:v>
                </c:pt>
                <c:pt idx="6">
                  <c:v>-19.399999999999991</c:v>
                </c:pt>
                <c:pt idx="7">
                  <c:v>-19.29999999999999</c:v>
                </c:pt>
                <c:pt idx="8">
                  <c:v>-19.199999999999989</c:v>
                </c:pt>
                <c:pt idx="9">
                  <c:v>-19.099999999999987</c:v>
                </c:pt>
                <c:pt idx="10">
                  <c:v>-18.999999999999986</c:v>
                </c:pt>
                <c:pt idx="11">
                  <c:v>-18.899999999999984</c:v>
                </c:pt>
                <c:pt idx="12">
                  <c:v>-18.799999999999983</c:v>
                </c:pt>
                <c:pt idx="13">
                  <c:v>-18.699999999999982</c:v>
                </c:pt>
                <c:pt idx="14">
                  <c:v>-18.59999999999998</c:v>
                </c:pt>
                <c:pt idx="15">
                  <c:v>-18.499999999999979</c:v>
                </c:pt>
                <c:pt idx="16">
                  <c:v>-18.399999999999977</c:v>
                </c:pt>
                <c:pt idx="17">
                  <c:v>-18.299999999999976</c:v>
                </c:pt>
                <c:pt idx="18">
                  <c:v>-18.199999999999974</c:v>
                </c:pt>
                <c:pt idx="19">
                  <c:v>-18.099999999999973</c:v>
                </c:pt>
                <c:pt idx="20">
                  <c:v>-17.999999999999972</c:v>
                </c:pt>
                <c:pt idx="21">
                  <c:v>-17.89999999999997</c:v>
                </c:pt>
                <c:pt idx="22">
                  <c:v>-17.799999999999969</c:v>
                </c:pt>
                <c:pt idx="23">
                  <c:v>-17.699999999999967</c:v>
                </c:pt>
                <c:pt idx="24">
                  <c:v>-17.599999999999966</c:v>
                </c:pt>
                <c:pt idx="25">
                  <c:v>-17.499999999999964</c:v>
                </c:pt>
                <c:pt idx="26">
                  <c:v>-17.399999999999963</c:v>
                </c:pt>
                <c:pt idx="27">
                  <c:v>-17.299999999999962</c:v>
                </c:pt>
                <c:pt idx="28">
                  <c:v>-17.19999999999996</c:v>
                </c:pt>
                <c:pt idx="29">
                  <c:v>-17.099999999999959</c:v>
                </c:pt>
                <c:pt idx="30">
                  <c:v>-16.999999999999957</c:v>
                </c:pt>
                <c:pt idx="31">
                  <c:v>-16.899999999999956</c:v>
                </c:pt>
                <c:pt idx="32">
                  <c:v>-16.799999999999955</c:v>
                </c:pt>
                <c:pt idx="33">
                  <c:v>-16.699999999999953</c:v>
                </c:pt>
                <c:pt idx="34">
                  <c:v>-16.599999999999952</c:v>
                </c:pt>
                <c:pt idx="35">
                  <c:v>-16.49999999999995</c:v>
                </c:pt>
                <c:pt idx="36">
                  <c:v>-16.399999999999949</c:v>
                </c:pt>
                <c:pt idx="37">
                  <c:v>-16.299999999999947</c:v>
                </c:pt>
                <c:pt idx="38">
                  <c:v>-16.199999999999946</c:v>
                </c:pt>
                <c:pt idx="39">
                  <c:v>-16.099999999999945</c:v>
                </c:pt>
                <c:pt idx="40">
                  <c:v>-15.999999999999945</c:v>
                </c:pt>
                <c:pt idx="41">
                  <c:v>-15.899999999999945</c:v>
                </c:pt>
                <c:pt idx="42">
                  <c:v>-15.799999999999946</c:v>
                </c:pt>
                <c:pt idx="43">
                  <c:v>-15.699999999999946</c:v>
                </c:pt>
                <c:pt idx="44">
                  <c:v>-15.599999999999946</c:v>
                </c:pt>
                <c:pt idx="45">
                  <c:v>-15.499999999999947</c:v>
                </c:pt>
                <c:pt idx="46">
                  <c:v>-15.399999999999947</c:v>
                </c:pt>
                <c:pt idx="47">
                  <c:v>-15.299999999999947</c:v>
                </c:pt>
                <c:pt idx="48">
                  <c:v>-15.199999999999948</c:v>
                </c:pt>
                <c:pt idx="49">
                  <c:v>-15.099999999999948</c:v>
                </c:pt>
                <c:pt idx="50">
                  <c:v>-14.999999999999948</c:v>
                </c:pt>
                <c:pt idx="51">
                  <c:v>-14.899999999999949</c:v>
                </c:pt>
                <c:pt idx="52">
                  <c:v>-14.799999999999949</c:v>
                </c:pt>
                <c:pt idx="53">
                  <c:v>-14.69999999999995</c:v>
                </c:pt>
                <c:pt idx="54">
                  <c:v>-14.59999999999995</c:v>
                </c:pt>
                <c:pt idx="55">
                  <c:v>-14.49999999999995</c:v>
                </c:pt>
                <c:pt idx="56">
                  <c:v>-14.399999999999951</c:v>
                </c:pt>
                <c:pt idx="57">
                  <c:v>-14.299999999999951</c:v>
                </c:pt>
                <c:pt idx="58">
                  <c:v>-14.199999999999951</c:v>
                </c:pt>
                <c:pt idx="59">
                  <c:v>-14.099999999999952</c:v>
                </c:pt>
                <c:pt idx="60">
                  <c:v>-13.999999999999952</c:v>
                </c:pt>
                <c:pt idx="61">
                  <c:v>-13.899999999999952</c:v>
                </c:pt>
                <c:pt idx="62">
                  <c:v>-13.799999999999953</c:v>
                </c:pt>
                <c:pt idx="63">
                  <c:v>-13.699999999999953</c:v>
                </c:pt>
                <c:pt idx="64">
                  <c:v>-13.599999999999953</c:v>
                </c:pt>
                <c:pt idx="65">
                  <c:v>-13.499999999999954</c:v>
                </c:pt>
                <c:pt idx="66">
                  <c:v>-13.399999999999954</c:v>
                </c:pt>
                <c:pt idx="67">
                  <c:v>-13.299999999999955</c:v>
                </c:pt>
                <c:pt idx="68">
                  <c:v>-13.199999999999955</c:v>
                </c:pt>
                <c:pt idx="69">
                  <c:v>-13.099999999999955</c:v>
                </c:pt>
                <c:pt idx="70">
                  <c:v>-12.999999999999956</c:v>
                </c:pt>
                <c:pt idx="71">
                  <c:v>-12.899999999999956</c:v>
                </c:pt>
                <c:pt idx="72">
                  <c:v>-12.799999999999956</c:v>
                </c:pt>
                <c:pt idx="73">
                  <c:v>-12.699999999999957</c:v>
                </c:pt>
                <c:pt idx="74">
                  <c:v>-12.599999999999957</c:v>
                </c:pt>
                <c:pt idx="75">
                  <c:v>-12.499999999999957</c:v>
                </c:pt>
                <c:pt idx="76">
                  <c:v>-12.399999999999958</c:v>
                </c:pt>
                <c:pt idx="77">
                  <c:v>-12.299999999999958</c:v>
                </c:pt>
                <c:pt idx="78">
                  <c:v>-12.199999999999958</c:v>
                </c:pt>
                <c:pt idx="79">
                  <c:v>-12.099999999999959</c:v>
                </c:pt>
                <c:pt idx="80">
                  <c:v>-11.999999999999959</c:v>
                </c:pt>
                <c:pt idx="81">
                  <c:v>-11.899999999999959</c:v>
                </c:pt>
                <c:pt idx="82">
                  <c:v>-11.79999999999996</c:v>
                </c:pt>
                <c:pt idx="83">
                  <c:v>-11.69999999999996</c:v>
                </c:pt>
                <c:pt idx="84">
                  <c:v>-11.599999999999961</c:v>
                </c:pt>
                <c:pt idx="85">
                  <c:v>-11.499999999999961</c:v>
                </c:pt>
                <c:pt idx="86">
                  <c:v>-11.399999999999961</c:v>
                </c:pt>
                <c:pt idx="87">
                  <c:v>-11.299999999999962</c:v>
                </c:pt>
                <c:pt idx="88">
                  <c:v>-11.199999999999962</c:v>
                </c:pt>
                <c:pt idx="89">
                  <c:v>-11.099999999999962</c:v>
                </c:pt>
                <c:pt idx="90">
                  <c:v>-10.999999999999963</c:v>
                </c:pt>
                <c:pt idx="91">
                  <c:v>-10.899999999999963</c:v>
                </c:pt>
                <c:pt idx="92">
                  <c:v>-10.799999999999963</c:v>
                </c:pt>
                <c:pt idx="93">
                  <c:v>-10.699999999999964</c:v>
                </c:pt>
                <c:pt idx="94">
                  <c:v>-10.599999999999964</c:v>
                </c:pt>
                <c:pt idx="95">
                  <c:v>-10.499999999999964</c:v>
                </c:pt>
                <c:pt idx="96">
                  <c:v>-10.399999999999965</c:v>
                </c:pt>
                <c:pt idx="97">
                  <c:v>-10.299999999999965</c:v>
                </c:pt>
                <c:pt idx="98">
                  <c:v>-10.199999999999966</c:v>
                </c:pt>
                <c:pt idx="99">
                  <c:v>-10.099999999999966</c:v>
                </c:pt>
                <c:pt idx="100">
                  <c:v>-9.9999999999999662</c:v>
                </c:pt>
                <c:pt idx="101">
                  <c:v>-9.8999999999999666</c:v>
                </c:pt>
                <c:pt idx="102">
                  <c:v>-9.799999999999967</c:v>
                </c:pt>
                <c:pt idx="103">
                  <c:v>-9.6999999999999673</c:v>
                </c:pt>
                <c:pt idx="104">
                  <c:v>-9.5999999999999677</c:v>
                </c:pt>
                <c:pt idx="105">
                  <c:v>-9.499999999999968</c:v>
                </c:pt>
                <c:pt idx="106">
                  <c:v>-9.3999999999999684</c:v>
                </c:pt>
                <c:pt idx="107">
                  <c:v>-9.2999999999999687</c:v>
                </c:pt>
                <c:pt idx="108">
                  <c:v>-9.1999999999999691</c:v>
                </c:pt>
                <c:pt idx="109">
                  <c:v>-9.0999999999999694</c:v>
                </c:pt>
                <c:pt idx="110">
                  <c:v>-8.9999999999999698</c:v>
                </c:pt>
                <c:pt idx="111">
                  <c:v>-8.8999999999999702</c:v>
                </c:pt>
                <c:pt idx="112">
                  <c:v>-8.7999999999999705</c:v>
                </c:pt>
                <c:pt idx="113">
                  <c:v>-8.6999999999999709</c:v>
                </c:pt>
                <c:pt idx="114">
                  <c:v>-8.5999999999999712</c:v>
                </c:pt>
                <c:pt idx="115">
                  <c:v>-8.4999999999999716</c:v>
                </c:pt>
                <c:pt idx="116">
                  <c:v>-8.3999999999999719</c:v>
                </c:pt>
                <c:pt idx="117">
                  <c:v>-8.2999999999999723</c:v>
                </c:pt>
                <c:pt idx="118">
                  <c:v>-8.1999999999999726</c:v>
                </c:pt>
                <c:pt idx="119">
                  <c:v>-8.099999999999973</c:v>
                </c:pt>
                <c:pt idx="120">
                  <c:v>-7.9999999999999734</c:v>
                </c:pt>
                <c:pt idx="121">
                  <c:v>-7.8999999999999737</c:v>
                </c:pt>
                <c:pt idx="122">
                  <c:v>-7.7999999999999741</c:v>
                </c:pt>
                <c:pt idx="123">
                  <c:v>-7.6999999999999744</c:v>
                </c:pt>
                <c:pt idx="124">
                  <c:v>-7.5999999999999748</c:v>
                </c:pt>
                <c:pt idx="125">
                  <c:v>-7.4999999999999751</c:v>
                </c:pt>
                <c:pt idx="126">
                  <c:v>-7.3999999999999755</c:v>
                </c:pt>
                <c:pt idx="127">
                  <c:v>-7.2999999999999758</c:v>
                </c:pt>
                <c:pt idx="128">
                  <c:v>-7.1999999999999762</c:v>
                </c:pt>
                <c:pt idx="129">
                  <c:v>-7.0999999999999766</c:v>
                </c:pt>
                <c:pt idx="130">
                  <c:v>-6.9999999999999769</c:v>
                </c:pt>
                <c:pt idx="131">
                  <c:v>-6.8999999999999773</c:v>
                </c:pt>
                <c:pt idx="132">
                  <c:v>-6.7999999999999776</c:v>
                </c:pt>
                <c:pt idx="133">
                  <c:v>-6.699999999999978</c:v>
                </c:pt>
                <c:pt idx="134">
                  <c:v>-6.5999999999999783</c:v>
                </c:pt>
                <c:pt idx="135">
                  <c:v>-6.4999999999999787</c:v>
                </c:pt>
                <c:pt idx="136">
                  <c:v>-6.399999999999979</c:v>
                </c:pt>
                <c:pt idx="137">
                  <c:v>-6.2999999999999794</c:v>
                </c:pt>
                <c:pt idx="138">
                  <c:v>-6.1999999999999797</c:v>
                </c:pt>
                <c:pt idx="139">
                  <c:v>-6.0999999999999801</c:v>
                </c:pt>
                <c:pt idx="140">
                  <c:v>-5.9999999999999805</c:v>
                </c:pt>
                <c:pt idx="141">
                  <c:v>-5.8999999999999808</c:v>
                </c:pt>
                <c:pt idx="142">
                  <c:v>-5.7999999999999812</c:v>
                </c:pt>
                <c:pt idx="143">
                  <c:v>-5.6999999999999815</c:v>
                </c:pt>
                <c:pt idx="144">
                  <c:v>-5.5999999999999819</c:v>
                </c:pt>
                <c:pt idx="145">
                  <c:v>-5.4999999999999822</c:v>
                </c:pt>
                <c:pt idx="146">
                  <c:v>-5.3999999999999826</c:v>
                </c:pt>
                <c:pt idx="147">
                  <c:v>-5.2999999999999829</c:v>
                </c:pt>
                <c:pt idx="148">
                  <c:v>-5.1999999999999833</c:v>
                </c:pt>
                <c:pt idx="149">
                  <c:v>-5.0999999999999837</c:v>
                </c:pt>
                <c:pt idx="150">
                  <c:v>-4.999999999999984</c:v>
                </c:pt>
                <c:pt idx="151">
                  <c:v>-4.8999999999999844</c:v>
                </c:pt>
                <c:pt idx="152">
                  <c:v>-4.7999999999999847</c:v>
                </c:pt>
                <c:pt idx="153">
                  <c:v>-4.6999999999999851</c:v>
                </c:pt>
                <c:pt idx="154">
                  <c:v>-4.5999999999999854</c:v>
                </c:pt>
                <c:pt idx="155">
                  <c:v>-4.4999999999999858</c:v>
                </c:pt>
                <c:pt idx="156">
                  <c:v>-4.3999999999999861</c:v>
                </c:pt>
                <c:pt idx="157">
                  <c:v>-4.2999999999999865</c:v>
                </c:pt>
                <c:pt idx="158">
                  <c:v>-4.1999999999999869</c:v>
                </c:pt>
                <c:pt idx="159">
                  <c:v>-4.0999999999999872</c:v>
                </c:pt>
                <c:pt idx="160">
                  <c:v>-3.9999999999999871</c:v>
                </c:pt>
                <c:pt idx="161">
                  <c:v>-3.899999999999987</c:v>
                </c:pt>
                <c:pt idx="162">
                  <c:v>-3.7999999999999869</c:v>
                </c:pt>
                <c:pt idx="163">
                  <c:v>-3.6999999999999869</c:v>
                </c:pt>
                <c:pt idx="164">
                  <c:v>-3.5999999999999868</c:v>
                </c:pt>
                <c:pt idx="165">
                  <c:v>-3.4999999999999867</c:v>
                </c:pt>
                <c:pt idx="166">
                  <c:v>-3.3999999999999866</c:v>
                </c:pt>
                <c:pt idx="167">
                  <c:v>-3.2999999999999865</c:v>
                </c:pt>
                <c:pt idx="168">
                  <c:v>-3.1999999999999864</c:v>
                </c:pt>
                <c:pt idx="169">
                  <c:v>-3.0999999999999863</c:v>
                </c:pt>
                <c:pt idx="170">
                  <c:v>-2.9999999999999862</c:v>
                </c:pt>
                <c:pt idx="171">
                  <c:v>-2.8999999999999861</c:v>
                </c:pt>
                <c:pt idx="172">
                  <c:v>-2.7999999999999861</c:v>
                </c:pt>
                <c:pt idx="173">
                  <c:v>-2.699999999999986</c:v>
                </c:pt>
                <c:pt idx="174">
                  <c:v>-2.5999999999999859</c:v>
                </c:pt>
                <c:pt idx="175">
                  <c:v>-2.4999999999999858</c:v>
                </c:pt>
                <c:pt idx="176">
                  <c:v>-2.3999999999999857</c:v>
                </c:pt>
                <c:pt idx="177">
                  <c:v>-2.2999999999999856</c:v>
                </c:pt>
                <c:pt idx="178">
                  <c:v>-2.1999999999999855</c:v>
                </c:pt>
                <c:pt idx="179">
                  <c:v>-2.0999999999999854</c:v>
                </c:pt>
                <c:pt idx="180">
                  <c:v>-1.9999999999999853</c:v>
                </c:pt>
                <c:pt idx="181">
                  <c:v>-1.8999999999999853</c:v>
                </c:pt>
                <c:pt idx="182">
                  <c:v>-1.7999999999999852</c:v>
                </c:pt>
                <c:pt idx="183">
                  <c:v>-1.6999999999999851</c:v>
                </c:pt>
                <c:pt idx="184">
                  <c:v>-1.599999999999985</c:v>
                </c:pt>
                <c:pt idx="185">
                  <c:v>-1.4999999999999849</c:v>
                </c:pt>
                <c:pt idx="186">
                  <c:v>-1.3999999999999848</c:v>
                </c:pt>
                <c:pt idx="187">
                  <c:v>-1.2999999999999847</c:v>
                </c:pt>
                <c:pt idx="188">
                  <c:v>-1.1999999999999846</c:v>
                </c:pt>
                <c:pt idx="189">
                  <c:v>-1.0999999999999845</c:v>
                </c:pt>
                <c:pt idx="190">
                  <c:v>-0.99999999999998457</c:v>
                </c:pt>
                <c:pt idx="191">
                  <c:v>-0.89999999999998459</c:v>
                </c:pt>
                <c:pt idx="192">
                  <c:v>-0.79999999999998461</c:v>
                </c:pt>
                <c:pt idx="193">
                  <c:v>-0.69999999999998463</c:v>
                </c:pt>
                <c:pt idx="194">
                  <c:v>-0.59999999999998466</c:v>
                </c:pt>
                <c:pt idx="195">
                  <c:v>-0.49999999999998468</c:v>
                </c:pt>
                <c:pt idx="196">
                  <c:v>-0.3999999999999847</c:v>
                </c:pt>
                <c:pt idx="197">
                  <c:v>-0.29999999999998472</c:v>
                </c:pt>
                <c:pt idx="198">
                  <c:v>-0.19999999999998472</c:v>
                </c:pt>
                <c:pt idx="199">
                  <c:v>-9.9999999999984712E-2</c:v>
                </c:pt>
                <c:pt idx="200">
                  <c:v>1.5293322164211531E-14</c:v>
                </c:pt>
                <c:pt idx="201">
                  <c:v>0.1000000000000153</c:v>
                </c:pt>
                <c:pt idx="202">
                  <c:v>0.2000000000000153</c:v>
                </c:pt>
                <c:pt idx="203">
                  <c:v>0.30000000000001531</c:v>
                </c:pt>
                <c:pt idx="204">
                  <c:v>0.40000000000001534</c:v>
                </c:pt>
                <c:pt idx="205">
                  <c:v>0.50000000000001532</c:v>
                </c:pt>
                <c:pt idx="206">
                  <c:v>0.6000000000000153</c:v>
                </c:pt>
                <c:pt idx="207">
                  <c:v>0.70000000000001528</c:v>
                </c:pt>
                <c:pt idx="208">
                  <c:v>0.80000000000001525</c:v>
                </c:pt>
                <c:pt idx="209">
                  <c:v>0.90000000000001523</c:v>
                </c:pt>
                <c:pt idx="210">
                  <c:v>1.0000000000000153</c:v>
                </c:pt>
                <c:pt idx="211">
                  <c:v>1.1000000000000154</c:v>
                </c:pt>
                <c:pt idx="212">
                  <c:v>1.2000000000000155</c:v>
                </c:pt>
                <c:pt idx="213">
                  <c:v>1.3000000000000156</c:v>
                </c:pt>
                <c:pt idx="214">
                  <c:v>1.4000000000000157</c:v>
                </c:pt>
                <c:pt idx="215">
                  <c:v>1.5000000000000158</c:v>
                </c:pt>
                <c:pt idx="216">
                  <c:v>1.6000000000000159</c:v>
                </c:pt>
                <c:pt idx="217">
                  <c:v>1.7000000000000159</c:v>
                </c:pt>
                <c:pt idx="218">
                  <c:v>1.800000000000016</c:v>
                </c:pt>
                <c:pt idx="219">
                  <c:v>1.9000000000000161</c:v>
                </c:pt>
                <c:pt idx="220">
                  <c:v>2.000000000000016</c:v>
                </c:pt>
                <c:pt idx="221">
                  <c:v>2.1000000000000161</c:v>
                </c:pt>
                <c:pt idx="222">
                  <c:v>2.2000000000000162</c:v>
                </c:pt>
                <c:pt idx="223">
                  <c:v>2.3000000000000163</c:v>
                </c:pt>
                <c:pt idx="224">
                  <c:v>2.4000000000000163</c:v>
                </c:pt>
                <c:pt idx="225">
                  <c:v>2.5000000000000164</c:v>
                </c:pt>
                <c:pt idx="226">
                  <c:v>2.6000000000000165</c:v>
                </c:pt>
                <c:pt idx="227">
                  <c:v>2.7000000000000166</c:v>
                </c:pt>
                <c:pt idx="228">
                  <c:v>2.8000000000000167</c:v>
                </c:pt>
                <c:pt idx="229">
                  <c:v>2.9000000000000168</c:v>
                </c:pt>
                <c:pt idx="230">
                  <c:v>3.0000000000000169</c:v>
                </c:pt>
                <c:pt idx="231">
                  <c:v>3.100000000000017</c:v>
                </c:pt>
                <c:pt idx="232">
                  <c:v>3.2000000000000171</c:v>
                </c:pt>
                <c:pt idx="233">
                  <c:v>3.3000000000000171</c:v>
                </c:pt>
                <c:pt idx="234">
                  <c:v>3.4000000000000172</c:v>
                </c:pt>
                <c:pt idx="235">
                  <c:v>3.5000000000000173</c:v>
                </c:pt>
                <c:pt idx="236">
                  <c:v>3.6000000000000174</c:v>
                </c:pt>
                <c:pt idx="237">
                  <c:v>3.7000000000000175</c:v>
                </c:pt>
                <c:pt idx="238">
                  <c:v>3.8000000000000176</c:v>
                </c:pt>
                <c:pt idx="239">
                  <c:v>3.9000000000000177</c:v>
                </c:pt>
                <c:pt idx="240">
                  <c:v>4.0000000000000178</c:v>
                </c:pt>
                <c:pt idx="241">
                  <c:v>4.1000000000000174</c:v>
                </c:pt>
                <c:pt idx="242">
                  <c:v>4.2000000000000171</c:v>
                </c:pt>
                <c:pt idx="243">
                  <c:v>4.3000000000000167</c:v>
                </c:pt>
                <c:pt idx="244">
                  <c:v>4.4000000000000163</c:v>
                </c:pt>
                <c:pt idx="245">
                  <c:v>4.500000000000016</c:v>
                </c:pt>
                <c:pt idx="246">
                  <c:v>4.6000000000000156</c:v>
                </c:pt>
                <c:pt idx="247">
                  <c:v>4.7000000000000153</c:v>
                </c:pt>
                <c:pt idx="248">
                  <c:v>4.8000000000000149</c:v>
                </c:pt>
                <c:pt idx="249">
                  <c:v>4.9000000000000146</c:v>
                </c:pt>
                <c:pt idx="250">
                  <c:v>5.0000000000000142</c:v>
                </c:pt>
                <c:pt idx="251">
                  <c:v>5.1000000000000139</c:v>
                </c:pt>
                <c:pt idx="252">
                  <c:v>5.2000000000000135</c:v>
                </c:pt>
                <c:pt idx="253">
                  <c:v>5.3000000000000131</c:v>
                </c:pt>
                <c:pt idx="254">
                  <c:v>5.4000000000000128</c:v>
                </c:pt>
                <c:pt idx="255">
                  <c:v>5.5000000000000124</c:v>
                </c:pt>
                <c:pt idx="256">
                  <c:v>5.6000000000000121</c:v>
                </c:pt>
                <c:pt idx="257">
                  <c:v>5.7000000000000117</c:v>
                </c:pt>
                <c:pt idx="258">
                  <c:v>5.8000000000000114</c:v>
                </c:pt>
                <c:pt idx="259">
                  <c:v>5.900000000000011</c:v>
                </c:pt>
                <c:pt idx="260">
                  <c:v>6.0000000000000107</c:v>
                </c:pt>
                <c:pt idx="261">
                  <c:v>6.1000000000000103</c:v>
                </c:pt>
                <c:pt idx="262">
                  <c:v>6.2000000000000099</c:v>
                </c:pt>
                <c:pt idx="263">
                  <c:v>6.3000000000000096</c:v>
                </c:pt>
                <c:pt idx="264">
                  <c:v>6.4000000000000092</c:v>
                </c:pt>
                <c:pt idx="265">
                  <c:v>6.5000000000000089</c:v>
                </c:pt>
                <c:pt idx="266">
                  <c:v>6.6000000000000085</c:v>
                </c:pt>
                <c:pt idx="267">
                  <c:v>6.7000000000000082</c:v>
                </c:pt>
                <c:pt idx="268">
                  <c:v>6.8000000000000078</c:v>
                </c:pt>
                <c:pt idx="269">
                  <c:v>6.9000000000000075</c:v>
                </c:pt>
                <c:pt idx="270">
                  <c:v>7.0000000000000071</c:v>
                </c:pt>
                <c:pt idx="271">
                  <c:v>7.1000000000000068</c:v>
                </c:pt>
                <c:pt idx="272">
                  <c:v>7.2000000000000064</c:v>
                </c:pt>
                <c:pt idx="273">
                  <c:v>7.300000000000006</c:v>
                </c:pt>
                <c:pt idx="274">
                  <c:v>7.4000000000000057</c:v>
                </c:pt>
                <c:pt idx="275">
                  <c:v>7.5000000000000053</c:v>
                </c:pt>
                <c:pt idx="276">
                  <c:v>7.600000000000005</c:v>
                </c:pt>
                <c:pt idx="277">
                  <c:v>7.7000000000000046</c:v>
                </c:pt>
                <c:pt idx="278">
                  <c:v>7.8000000000000043</c:v>
                </c:pt>
                <c:pt idx="279">
                  <c:v>7.9000000000000039</c:v>
                </c:pt>
                <c:pt idx="280">
                  <c:v>8.0000000000000036</c:v>
                </c:pt>
                <c:pt idx="281">
                  <c:v>8.1000000000000032</c:v>
                </c:pt>
                <c:pt idx="282">
                  <c:v>8.2000000000000028</c:v>
                </c:pt>
                <c:pt idx="283">
                  <c:v>8.3000000000000025</c:v>
                </c:pt>
                <c:pt idx="284">
                  <c:v>8.4000000000000021</c:v>
                </c:pt>
                <c:pt idx="285">
                  <c:v>8.5000000000000018</c:v>
                </c:pt>
                <c:pt idx="286">
                  <c:v>8.6000000000000014</c:v>
                </c:pt>
                <c:pt idx="287">
                  <c:v>8.7000000000000011</c:v>
                </c:pt>
                <c:pt idx="288">
                  <c:v>8.8000000000000007</c:v>
                </c:pt>
                <c:pt idx="289">
                  <c:v>8.9</c:v>
                </c:pt>
                <c:pt idx="290">
                  <c:v>9</c:v>
                </c:pt>
                <c:pt idx="291">
                  <c:v>9.1</c:v>
                </c:pt>
                <c:pt idx="292">
                  <c:v>9.1999999999999993</c:v>
                </c:pt>
                <c:pt idx="293">
                  <c:v>9.2999999999999989</c:v>
                </c:pt>
                <c:pt idx="294">
                  <c:v>9.3999999999999986</c:v>
                </c:pt>
                <c:pt idx="295">
                  <c:v>9.4999999999999982</c:v>
                </c:pt>
                <c:pt idx="296">
                  <c:v>9.5999999999999979</c:v>
                </c:pt>
                <c:pt idx="297">
                  <c:v>9.6999999999999975</c:v>
                </c:pt>
                <c:pt idx="298">
                  <c:v>9.7999999999999972</c:v>
                </c:pt>
                <c:pt idx="299">
                  <c:v>9.8999999999999968</c:v>
                </c:pt>
                <c:pt idx="300">
                  <c:v>9.9999999999999964</c:v>
                </c:pt>
                <c:pt idx="301">
                  <c:v>10.099999999999996</c:v>
                </c:pt>
                <c:pt idx="302">
                  <c:v>10.199999999999996</c:v>
                </c:pt>
                <c:pt idx="303">
                  <c:v>10.299999999999995</c:v>
                </c:pt>
                <c:pt idx="304">
                  <c:v>10.399999999999995</c:v>
                </c:pt>
                <c:pt idx="305">
                  <c:v>10.499999999999995</c:v>
                </c:pt>
                <c:pt idx="306">
                  <c:v>10.599999999999994</c:v>
                </c:pt>
                <c:pt idx="307">
                  <c:v>10.699999999999994</c:v>
                </c:pt>
                <c:pt idx="308">
                  <c:v>10.799999999999994</c:v>
                </c:pt>
                <c:pt idx="309">
                  <c:v>10.899999999999993</c:v>
                </c:pt>
                <c:pt idx="310">
                  <c:v>10.999999999999993</c:v>
                </c:pt>
                <c:pt idx="311">
                  <c:v>11.099999999999993</c:v>
                </c:pt>
                <c:pt idx="312">
                  <c:v>11.199999999999992</c:v>
                </c:pt>
                <c:pt idx="313">
                  <c:v>11.299999999999992</c:v>
                </c:pt>
                <c:pt idx="314">
                  <c:v>11.399999999999991</c:v>
                </c:pt>
                <c:pt idx="315">
                  <c:v>11.499999999999991</c:v>
                </c:pt>
                <c:pt idx="316">
                  <c:v>11.599999999999991</c:v>
                </c:pt>
                <c:pt idx="317">
                  <c:v>11.69999999999999</c:v>
                </c:pt>
                <c:pt idx="318">
                  <c:v>11.79999999999999</c:v>
                </c:pt>
                <c:pt idx="319">
                  <c:v>11.89999999999999</c:v>
                </c:pt>
                <c:pt idx="320">
                  <c:v>11.999999999999989</c:v>
                </c:pt>
                <c:pt idx="321">
                  <c:v>12.099999999999989</c:v>
                </c:pt>
                <c:pt idx="322">
                  <c:v>12.199999999999989</c:v>
                </c:pt>
                <c:pt idx="323">
                  <c:v>12.299999999999988</c:v>
                </c:pt>
                <c:pt idx="324">
                  <c:v>12.399999999999988</c:v>
                </c:pt>
                <c:pt idx="325">
                  <c:v>12.499999999999988</c:v>
                </c:pt>
                <c:pt idx="326">
                  <c:v>12.599999999999987</c:v>
                </c:pt>
                <c:pt idx="327">
                  <c:v>12.699999999999987</c:v>
                </c:pt>
                <c:pt idx="328">
                  <c:v>12.799999999999986</c:v>
                </c:pt>
                <c:pt idx="329">
                  <c:v>12.899999999999986</c:v>
                </c:pt>
                <c:pt idx="330">
                  <c:v>12.999999999999986</c:v>
                </c:pt>
                <c:pt idx="331">
                  <c:v>13.099999999999985</c:v>
                </c:pt>
                <c:pt idx="332">
                  <c:v>13.199999999999985</c:v>
                </c:pt>
                <c:pt idx="333">
                  <c:v>13.299999999999985</c:v>
                </c:pt>
                <c:pt idx="334">
                  <c:v>13.399999999999984</c:v>
                </c:pt>
                <c:pt idx="335">
                  <c:v>13.499999999999984</c:v>
                </c:pt>
                <c:pt idx="336">
                  <c:v>13.599999999999984</c:v>
                </c:pt>
                <c:pt idx="337">
                  <c:v>13.699999999999983</c:v>
                </c:pt>
                <c:pt idx="338">
                  <c:v>13.799999999999983</c:v>
                </c:pt>
                <c:pt idx="339">
                  <c:v>13.899999999999983</c:v>
                </c:pt>
                <c:pt idx="340">
                  <c:v>13.999999999999982</c:v>
                </c:pt>
                <c:pt idx="341">
                  <c:v>14.099999999999982</c:v>
                </c:pt>
                <c:pt idx="342">
                  <c:v>14.199999999999982</c:v>
                </c:pt>
                <c:pt idx="343">
                  <c:v>14.299999999999981</c:v>
                </c:pt>
                <c:pt idx="344">
                  <c:v>14.399999999999981</c:v>
                </c:pt>
                <c:pt idx="345">
                  <c:v>14.49999999999998</c:v>
                </c:pt>
                <c:pt idx="346">
                  <c:v>14.59999999999998</c:v>
                </c:pt>
                <c:pt idx="347">
                  <c:v>14.69999999999998</c:v>
                </c:pt>
                <c:pt idx="348">
                  <c:v>14.799999999999979</c:v>
                </c:pt>
                <c:pt idx="349">
                  <c:v>14.899999999999979</c:v>
                </c:pt>
                <c:pt idx="350">
                  <c:v>14.999999999999979</c:v>
                </c:pt>
                <c:pt idx="351">
                  <c:v>15.099999999999978</c:v>
                </c:pt>
                <c:pt idx="352">
                  <c:v>15.199999999999978</c:v>
                </c:pt>
                <c:pt idx="353">
                  <c:v>15.299999999999978</c:v>
                </c:pt>
                <c:pt idx="354">
                  <c:v>15.399999999999977</c:v>
                </c:pt>
                <c:pt idx="355">
                  <c:v>15.499999999999977</c:v>
                </c:pt>
                <c:pt idx="356">
                  <c:v>15.599999999999977</c:v>
                </c:pt>
                <c:pt idx="357">
                  <c:v>15.699999999999976</c:v>
                </c:pt>
                <c:pt idx="358">
                  <c:v>15.799999999999976</c:v>
                </c:pt>
                <c:pt idx="359">
                  <c:v>15.899999999999975</c:v>
                </c:pt>
                <c:pt idx="360">
                  <c:v>15.999999999999975</c:v>
                </c:pt>
                <c:pt idx="361">
                  <c:v>16.099999999999977</c:v>
                </c:pt>
                <c:pt idx="362">
                  <c:v>16.199999999999978</c:v>
                </c:pt>
                <c:pt idx="363">
                  <c:v>16.299999999999979</c:v>
                </c:pt>
                <c:pt idx="364">
                  <c:v>16.399999999999981</c:v>
                </c:pt>
                <c:pt idx="365">
                  <c:v>16.499999999999982</c:v>
                </c:pt>
                <c:pt idx="366">
                  <c:v>16.599999999999984</c:v>
                </c:pt>
                <c:pt idx="367">
                  <c:v>16.699999999999985</c:v>
                </c:pt>
                <c:pt idx="368">
                  <c:v>16.799999999999986</c:v>
                </c:pt>
                <c:pt idx="369">
                  <c:v>16.899999999999988</c:v>
                </c:pt>
                <c:pt idx="370">
                  <c:v>16.999999999999989</c:v>
                </c:pt>
                <c:pt idx="371">
                  <c:v>17.099999999999991</c:v>
                </c:pt>
                <c:pt idx="372">
                  <c:v>17.199999999999992</c:v>
                </c:pt>
                <c:pt idx="373">
                  <c:v>17.299999999999994</c:v>
                </c:pt>
                <c:pt idx="374">
                  <c:v>17.399999999999995</c:v>
                </c:pt>
                <c:pt idx="375">
                  <c:v>17.499999999999996</c:v>
                </c:pt>
                <c:pt idx="376">
                  <c:v>17.599999999999998</c:v>
                </c:pt>
                <c:pt idx="377">
                  <c:v>17.7</c:v>
                </c:pt>
                <c:pt idx="378">
                  <c:v>17.8</c:v>
                </c:pt>
                <c:pt idx="379">
                  <c:v>17.900000000000002</c:v>
                </c:pt>
                <c:pt idx="380">
                  <c:v>18.000000000000004</c:v>
                </c:pt>
                <c:pt idx="381">
                  <c:v>18.100000000000005</c:v>
                </c:pt>
                <c:pt idx="382">
                  <c:v>18.200000000000006</c:v>
                </c:pt>
                <c:pt idx="383">
                  <c:v>18.300000000000008</c:v>
                </c:pt>
                <c:pt idx="384">
                  <c:v>18.400000000000009</c:v>
                </c:pt>
                <c:pt idx="385">
                  <c:v>18.500000000000011</c:v>
                </c:pt>
                <c:pt idx="386">
                  <c:v>18.600000000000012</c:v>
                </c:pt>
                <c:pt idx="387">
                  <c:v>18.700000000000014</c:v>
                </c:pt>
                <c:pt idx="388">
                  <c:v>18.800000000000015</c:v>
                </c:pt>
                <c:pt idx="389">
                  <c:v>18.900000000000016</c:v>
                </c:pt>
                <c:pt idx="390">
                  <c:v>19.000000000000018</c:v>
                </c:pt>
                <c:pt idx="391">
                  <c:v>19.100000000000019</c:v>
                </c:pt>
                <c:pt idx="392">
                  <c:v>19.200000000000021</c:v>
                </c:pt>
                <c:pt idx="393">
                  <c:v>19.300000000000022</c:v>
                </c:pt>
                <c:pt idx="394">
                  <c:v>19.400000000000023</c:v>
                </c:pt>
                <c:pt idx="395">
                  <c:v>19.500000000000025</c:v>
                </c:pt>
                <c:pt idx="396">
                  <c:v>19.600000000000026</c:v>
                </c:pt>
                <c:pt idx="397">
                  <c:v>19.700000000000028</c:v>
                </c:pt>
                <c:pt idx="398">
                  <c:v>19.800000000000029</c:v>
                </c:pt>
                <c:pt idx="399">
                  <c:v>19.900000000000031</c:v>
                </c:pt>
                <c:pt idx="400">
                  <c:v>20.000000000000032</c:v>
                </c:pt>
                <c:pt idx="401">
                  <c:v>20.100000000000033</c:v>
                </c:pt>
                <c:pt idx="402">
                  <c:v>20.200000000000035</c:v>
                </c:pt>
                <c:pt idx="403">
                  <c:v>20.300000000000036</c:v>
                </c:pt>
                <c:pt idx="404">
                  <c:v>20.400000000000038</c:v>
                </c:pt>
                <c:pt idx="405">
                  <c:v>20.500000000000039</c:v>
                </c:pt>
                <c:pt idx="406">
                  <c:v>20.600000000000041</c:v>
                </c:pt>
                <c:pt idx="407">
                  <c:v>20.700000000000042</c:v>
                </c:pt>
                <c:pt idx="408">
                  <c:v>20.800000000000043</c:v>
                </c:pt>
                <c:pt idx="409">
                  <c:v>20.900000000000045</c:v>
                </c:pt>
                <c:pt idx="410">
                  <c:v>21.000000000000046</c:v>
                </c:pt>
                <c:pt idx="411">
                  <c:v>21.100000000000048</c:v>
                </c:pt>
                <c:pt idx="412">
                  <c:v>21.200000000000049</c:v>
                </c:pt>
                <c:pt idx="413">
                  <c:v>21.30000000000005</c:v>
                </c:pt>
                <c:pt idx="414">
                  <c:v>21.400000000000052</c:v>
                </c:pt>
                <c:pt idx="415">
                  <c:v>21.500000000000053</c:v>
                </c:pt>
                <c:pt idx="416">
                  <c:v>21.600000000000055</c:v>
                </c:pt>
                <c:pt idx="417">
                  <c:v>21.700000000000056</c:v>
                </c:pt>
                <c:pt idx="418">
                  <c:v>21.800000000000058</c:v>
                </c:pt>
                <c:pt idx="419">
                  <c:v>21.900000000000059</c:v>
                </c:pt>
                <c:pt idx="420">
                  <c:v>22.00000000000006</c:v>
                </c:pt>
                <c:pt idx="421">
                  <c:v>22.100000000000062</c:v>
                </c:pt>
                <c:pt idx="422">
                  <c:v>22.200000000000063</c:v>
                </c:pt>
                <c:pt idx="423">
                  <c:v>22.300000000000065</c:v>
                </c:pt>
                <c:pt idx="424">
                  <c:v>22.400000000000066</c:v>
                </c:pt>
                <c:pt idx="425">
                  <c:v>22.500000000000068</c:v>
                </c:pt>
                <c:pt idx="426">
                  <c:v>22.600000000000069</c:v>
                </c:pt>
                <c:pt idx="427">
                  <c:v>22.70000000000007</c:v>
                </c:pt>
                <c:pt idx="428">
                  <c:v>22.800000000000072</c:v>
                </c:pt>
                <c:pt idx="429">
                  <c:v>22.900000000000073</c:v>
                </c:pt>
                <c:pt idx="430">
                  <c:v>23.000000000000075</c:v>
                </c:pt>
                <c:pt idx="431">
                  <c:v>23.100000000000076</c:v>
                </c:pt>
                <c:pt idx="432">
                  <c:v>23.200000000000077</c:v>
                </c:pt>
                <c:pt idx="433">
                  <c:v>23.300000000000079</c:v>
                </c:pt>
                <c:pt idx="434">
                  <c:v>23.40000000000008</c:v>
                </c:pt>
                <c:pt idx="435">
                  <c:v>23.500000000000082</c:v>
                </c:pt>
                <c:pt idx="436">
                  <c:v>23.600000000000083</c:v>
                </c:pt>
                <c:pt idx="437">
                  <c:v>23.700000000000085</c:v>
                </c:pt>
                <c:pt idx="438">
                  <c:v>23.800000000000086</c:v>
                </c:pt>
                <c:pt idx="439">
                  <c:v>23.900000000000087</c:v>
                </c:pt>
                <c:pt idx="440">
                  <c:v>24.000000000000089</c:v>
                </c:pt>
                <c:pt idx="441">
                  <c:v>24.10000000000009</c:v>
                </c:pt>
                <c:pt idx="442">
                  <c:v>24.200000000000092</c:v>
                </c:pt>
                <c:pt idx="443">
                  <c:v>24.300000000000093</c:v>
                </c:pt>
                <c:pt idx="444">
                  <c:v>24.400000000000095</c:v>
                </c:pt>
                <c:pt idx="445">
                  <c:v>24.500000000000096</c:v>
                </c:pt>
                <c:pt idx="446">
                  <c:v>24.600000000000097</c:v>
                </c:pt>
                <c:pt idx="447">
                  <c:v>24.700000000000099</c:v>
                </c:pt>
                <c:pt idx="448">
                  <c:v>24.8000000000001</c:v>
                </c:pt>
                <c:pt idx="449">
                  <c:v>24.900000000000102</c:v>
                </c:pt>
                <c:pt idx="450">
                  <c:v>25.000000000000103</c:v>
                </c:pt>
                <c:pt idx="451">
                  <c:v>25.100000000000104</c:v>
                </c:pt>
                <c:pt idx="452">
                  <c:v>25.200000000000106</c:v>
                </c:pt>
                <c:pt idx="453">
                  <c:v>25.300000000000107</c:v>
                </c:pt>
                <c:pt idx="454">
                  <c:v>25.400000000000109</c:v>
                </c:pt>
                <c:pt idx="455">
                  <c:v>25.50000000000011</c:v>
                </c:pt>
                <c:pt idx="456">
                  <c:v>25.600000000000112</c:v>
                </c:pt>
                <c:pt idx="457">
                  <c:v>25.700000000000113</c:v>
                </c:pt>
                <c:pt idx="458">
                  <c:v>25.800000000000114</c:v>
                </c:pt>
                <c:pt idx="459">
                  <c:v>25.900000000000116</c:v>
                </c:pt>
                <c:pt idx="460">
                  <c:v>26.000000000000117</c:v>
                </c:pt>
                <c:pt idx="461">
                  <c:v>26.100000000000119</c:v>
                </c:pt>
                <c:pt idx="462">
                  <c:v>26.20000000000012</c:v>
                </c:pt>
                <c:pt idx="463">
                  <c:v>26.300000000000122</c:v>
                </c:pt>
                <c:pt idx="464">
                  <c:v>26.400000000000123</c:v>
                </c:pt>
                <c:pt idx="465">
                  <c:v>26.500000000000124</c:v>
                </c:pt>
                <c:pt idx="466">
                  <c:v>26.600000000000126</c:v>
                </c:pt>
                <c:pt idx="467">
                  <c:v>26.700000000000127</c:v>
                </c:pt>
                <c:pt idx="468">
                  <c:v>26.800000000000129</c:v>
                </c:pt>
                <c:pt idx="469">
                  <c:v>26.90000000000013</c:v>
                </c:pt>
                <c:pt idx="470">
                  <c:v>27.000000000000131</c:v>
                </c:pt>
                <c:pt idx="471">
                  <c:v>27.100000000000133</c:v>
                </c:pt>
                <c:pt idx="472">
                  <c:v>27.200000000000134</c:v>
                </c:pt>
                <c:pt idx="473">
                  <c:v>27.300000000000136</c:v>
                </c:pt>
                <c:pt idx="474">
                  <c:v>27.400000000000137</c:v>
                </c:pt>
                <c:pt idx="475">
                  <c:v>27.500000000000139</c:v>
                </c:pt>
                <c:pt idx="476">
                  <c:v>27.60000000000014</c:v>
                </c:pt>
                <c:pt idx="477">
                  <c:v>27.700000000000141</c:v>
                </c:pt>
                <c:pt idx="478">
                  <c:v>27.800000000000143</c:v>
                </c:pt>
                <c:pt idx="479">
                  <c:v>27.900000000000144</c:v>
                </c:pt>
                <c:pt idx="480">
                  <c:v>28.000000000000146</c:v>
                </c:pt>
                <c:pt idx="481">
                  <c:v>28.100000000000147</c:v>
                </c:pt>
                <c:pt idx="482">
                  <c:v>28.200000000000149</c:v>
                </c:pt>
                <c:pt idx="483">
                  <c:v>28.30000000000015</c:v>
                </c:pt>
                <c:pt idx="484">
                  <c:v>28.400000000000151</c:v>
                </c:pt>
                <c:pt idx="485">
                  <c:v>28.500000000000153</c:v>
                </c:pt>
                <c:pt idx="486">
                  <c:v>28.600000000000154</c:v>
                </c:pt>
                <c:pt idx="487">
                  <c:v>28.700000000000156</c:v>
                </c:pt>
                <c:pt idx="488">
                  <c:v>28.800000000000157</c:v>
                </c:pt>
                <c:pt idx="489">
                  <c:v>28.900000000000158</c:v>
                </c:pt>
                <c:pt idx="490">
                  <c:v>29.00000000000016</c:v>
                </c:pt>
                <c:pt idx="491">
                  <c:v>29.100000000000161</c:v>
                </c:pt>
                <c:pt idx="492">
                  <c:v>29.200000000000163</c:v>
                </c:pt>
                <c:pt idx="493">
                  <c:v>29.300000000000164</c:v>
                </c:pt>
                <c:pt idx="494">
                  <c:v>29.400000000000166</c:v>
                </c:pt>
                <c:pt idx="495">
                  <c:v>29.500000000000167</c:v>
                </c:pt>
                <c:pt idx="496">
                  <c:v>29.600000000000168</c:v>
                </c:pt>
                <c:pt idx="497">
                  <c:v>29.70000000000017</c:v>
                </c:pt>
                <c:pt idx="498">
                  <c:v>29.800000000000171</c:v>
                </c:pt>
                <c:pt idx="499">
                  <c:v>29.900000000000173</c:v>
                </c:pt>
                <c:pt idx="500">
                  <c:v>30.000000000000174</c:v>
                </c:pt>
              </c:numCache>
            </c:numRef>
          </c:xVal>
          <c:yVal>
            <c:numRef>
              <c:f>Sheet1!$B$4:$B$504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DB4-45E9-B52D-6C0718F0AED4}"/>
            </c:ext>
          </c:extLst>
        </c:ser>
        <c:ser>
          <c:idx val="2"/>
          <c:order val="2"/>
          <c:tx>
            <c:v>c-line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Sheet1!$A$4:$A$504</c:f>
              <c:numCache>
                <c:formatCode>General</c:formatCode>
                <c:ptCount val="501"/>
                <c:pt idx="0">
                  <c:v>-20</c:v>
                </c:pt>
                <c:pt idx="1">
                  <c:v>-19.899999999999999</c:v>
                </c:pt>
                <c:pt idx="2">
                  <c:v>-19.799999999999997</c:v>
                </c:pt>
                <c:pt idx="3">
                  <c:v>-19.699999999999996</c:v>
                </c:pt>
                <c:pt idx="4">
                  <c:v>-19.599999999999994</c:v>
                </c:pt>
                <c:pt idx="5">
                  <c:v>-19.499999999999993</c:v>
                </c:pt>
                <c:pt idx="6">
                  <c:v>-19.399999999999991</c:v>
                </c:pt>
                <c:pt idx="7">
                  <c:v>-19.29999999999999</c:v>
                </c:pt>
                <c:pt idx="8">
                  <c:v>-19.199999999999989</c:v>
                </c:pt>
                <c:pt idx="9">
                  <c:v>-19.099999999999987</c:v>
                </c:pt>
                <c:pt idx="10">
                  <c:v>-18.999999999999986</c:v>
                </c:pt>
                <c:pt idx="11">
                  <c:v>-18.899999999999984</c:v>
                </c:pt>
                <c:pt idx="12">
                  <c:v>-18.799999999999983</c:v>
                </c:pt>
                <c:pt idx="13">
                  <c:v>-18.699999999999982</c:v>
                </c:pt>
                <c:pt idx="14">
                  <c:v>-18.59999999999998</c:v>
                </c:pt>
                <c:pt idx="15">
                  <c:v>-18.499999999999979</c:v>
                </c:pt>
                <c:pt idx="16">
                  <c:v>-18.399999999999977</c:v>
                </c:pt>
                <c:pt idx="17">
                  <c:v>-18.299999999999976</c:v>
                </c:pt>
                <c:pt idx="18">
                  <c:v>-18.199999999999974</c:v>
                </c:pt>
                <c:pt idx="19">
                  <c:v>-18.099999999999973</c:v>
                </c:pt>
                <c:pt idx="20">
                  <c:v>-17.999999999999972</c:v>
                </c:pt>
                <c:pt idx="21">
                  <c:v>-17.89999999999997</c:v>
                </c:pt>
                <c:pt idx="22">
                  <c:v>-17.799999999999969</c:v>
                </c:pt>
                <c:pt idx="23">
                  <c:v>-17.699999999999967</c:v>
                </c:pt>
                <c:pt idx="24">
                  <c:v>-17.599999999999966</c:v>
                </c:pt>
                <c:pt idx="25">
                  <c:v>-17.499999999999964</c:v>
                </c:pt>
                <c:pt idx="26">
                  <c:v>-17.399999999999963</c:v>
                </c:pt>
                <c:pt idx="27">
                  <c:v>-17.299999999999962</c:v>
                </c:pt>
                <c:pt idx="28">
                  <c:v>-17.19999999999996</c:v>
                </c:pt>
                <c:pt idx="29">
                  <c:v>-17.099999999999959</c:v>
                </c:pt>
                <c:pt idx="30">
                  <c:v>-16.999999999999957</c:v>
                </c:pt>
                <c:pt idx="31">
                  <c:v>-16.899999999999956</c:v>
                </c:pt>
                <c:pt idx="32">
                  <c:v>-16.799999999999955</c:v>
                </c:pt>
                <c:pt idx="33">
                  <c:v>-16.699999999999953</c:v>
                </c:pt>
                <c:pt idx="34">
                  <c:v>-16.599999999999952</c:v>
                </c:pt>
                <c:pt idx="35">
                  <c:v>-16.49999999999995</c:v>
                </c:pt>
                <c:pt idx="36">
                  <c:v>-16.399999999999949</c:v>
                </c:pt>
                <c:pt idx="37">
                  <c:v>-16.299999999999947</c:v>
                </c:pt>
                <c:pt idx="38">
                  <c:v>-16.199999999999946</c:v>
                </c:pt>
                <c:pt idx="39">
                  <c:v>-16.099999999999945</c:v>
                </c:pt>
                <c:pt idx="40">
                  <c:v>-15.999999999999945</c:v>
                </c:pt>
                <c:pt idx="41">
                  <c:v>-15.899999999999945</c:v>
                </c:pt>
                <c:pt idx="42">
                  <c:v>-15.799999999999946</c:v>
                </c:pt>
                <c:pt idx="43">
                  <c:v>-15.699999999999946</c:v>
                </c:pt>
                <c:pt idx="44">
                  <c:v>-15.599999999999946</c:v>
                </c:pt>
                <c:pt idx="45">
                  <c:v>-15.499999999999947</c:v>
                </c:pt>
                <c:pt idx="46">
                  <c:v>-15.399999999999947</c:v>
                </c:pt>
                <c:pt idx="47">
                  <c:v>-15.299999999999947</c:v>
                </c:pt>
                <c:pt idx="48">
                  <c:v>-15.199999999999948</c:v>
                </c:pt>
                <c:pt idx="49">
                  <c:v>-15.099999999999948</c:v>
                </c:pt>
                <c:pt idx="50">
                  <c:v>-14.999999999999948</c:v>
                </c:pt>
                <c:pt idx="51">
                  <c:v>-14.899999999999949</c:v>
                </c:pt>
                <c:pt idx="52">
                  <c:v>-14.799999999999949</c:v>
                </c:pt>
                <c:pt idx="53">
                  <c:v>-14.69999999999995</c:v>
                </c:pt>
                <c:pt idx="54">
                  <c:v>-14.59999999999995</c:v>
                </c:pt>
                <c:pt idx="55">
                  <c:v>-14.49999999999995</c:v>
                </c:pt>
                <c:pt idx="56">
                  <c:v>-14.399999999999951</c:v>
                </c:pt>
                <c:pt idx="57">
                  <c:v>-14.299999999999951</c:v>
                </c:pt>
                <c:pt idx="58">
                  <c:v>-14.199999999999951</c:v>
                </c:pt>
                <c:pt idx="59">
                  <c:v>-14.099999999999952</c:v>
                </c:pt>
                <c:pt idx="60">
                  <c:v>-13.999999999999952</c:v>
                </c:pt>
                <c:pt idx="61">
                  <c:v>-13.899999999999952</c:v>
                </c:pt>
                <c:pt idx="62">
                  <c:v>-13.799999999999953</c:v>
                </c:pt>
                <c:pt idx="63">
                  <c:v>-13.699999999999953</c:v>
                </c:pt>
                <c:pt idx="64">
                  <c:v>-13.599999999999953</c:v>
                </c:pt>
                <c:pt idx="65">
                  <c:v>-13.499999999999954</c:v>
                </c:pt>
                <c:pt idx="66">
                  <c:v>-13.399999999999954</c:v>
                </c:pt>
                <c:pt idx="67">
                  <c:v>-13.299999999999955</c:v>
                </c:pt>
                <c:pt idx="68">
                  <c:v>-13.199999999999955</c:v>
                </c:pt>
                <c:pt idx="69">
                  <c:v>-13.099999999999955</c:v>
                </c:pt>
                <c:pt idx="70">
                  <c:v>-12.999999999999956</c:v>
                </c:pt>
                <c:pt idx="71">
                  <c:v>-12.899999999999956</c:v>
                </c:pt>
                <c:pt idx="72">
                  <c:v>-12.799999999999956</c:v>
                </c:pt>
                <c:pt idx="73">
                  <c:v>-12.699999999999957</c:v>
                </c:pt>
                <c:pt idx="74">
                  <c:v>-12.599999999999957</c:v>
                </c:pt>
                <c:pt idx="75">
                  <c:v>-12.499999999999957</c:v>
                </c:pt>
                <c:pt idx="76">
                  <c:v>-12.399999999999958</c:v>
                </c:pt>
                <c:pt idx="77">
                  <c:v>-12.299999999999958</c:v>
                </c:pt>
                <c:pt idx="78">
                  <c:v>-12.199999999999958</c:v>
                </c:pt>
                <c:pt idx="79">
                  <c:v>-12.099999999999959</c:v>
                </c:pt>
                <c:pt idx="80">
                  <c:v>-11.999999999999959</c:v>
                </c:pt>
                <c:pt idx="81">
                  <c:v>-11.899999999999959</c:v>
                </c:pt>
                <c:pt idx="82">
                  <c:v>-11.79999999999996</c:v>
                </c:pt>
                <c:pt idx="83">
                  <c:v>-11.69999999999996</c:v>
                </c:pt>
                <c:pt idx="84">
                  <c:v>-11.599999999999961</c:v>
                </c:pt>
                <c:pt idx="85">
                  <c:v>-11.499999999999961</c:v>
                </c:pt>
                <c:pt idx="86">
                  <c:v>-11.399999999999961</c:v>
                </c:pt>
                <c:pt idx="87">
                  <c:v>-11.299999999999962</c:v>
                </c:pt>
                <c:pt idx="88">
                  <c:v>-11.199999999999962</c:v>
                </c:pt>
                <c:pt idx="89">
                  <c:v>-11.099999999999962</c:v>
                </c:pt>
                <c:pt idx="90">
                  <c:v>-10.999999999999963</c:v>
                </c:pt>
                <c:pt idx="91">
                  <c:v>-10.899999999999963</c:v>
                </c:pt>
                <c:pt idx="92">
                  <c:v>-10.799999999999963</c:v>
                </c:pt>
                <c:pt idx="93">
                  <c:v>-10.699999999999964</c:v>
                </c:pt>
                <c:pt idx="94">
                  <c:v>-10.599999999999964</c:v>
                </c:pt>
                <c:pt idx="95">
                  <c:v>-10.499999999999964</c:v>
                </c:pt>
                <c:pt idx="96">
                  <c:v>-10.399999999999965</c:v>
                </c:pt>
                <c:pt idx="97">
                  <c:v>-10.299999999999965</c:v>
                </c:pt>
                <c:pt idx="98">
                  <c:v>-10.199999999999966</c:v>
                </c:pt>
                <c:pt idx="99">
                  <c:v>-10.099999999999966</c:v>
                </c:pt>
                <c:pt idx="100">
                  <c:v>-9.9999999999999662</c:v>
                </c:pt>
                <c:pt idx="101">
                  <c:v>-9.8999999999999666</c:v>
                </c:pt>
                <c:pt idx="102">
                  <c:v>-9.799999999999967</c:v>
                </c:pt>
                <c:pt idx="103">
                  <c:v>-9.6999999999999673</c:v>
                </c:pt>
                <c:pt idx="104">
                  <c:v>-9.5999999999999677</c:v>
                </c:pt>
                <c:pt idx="105">
                  <c:v>-9.499999999999968</c:v>
                </c:pt>
                <c:pt idx="106">
                  <c:v>-9.3999999999999684</c:v>
                </c:pt>
                <c:pt idx="107">
                  <c:v>-9.2999999999999687</c:v>
                </c:pt>
                <c:pt idx="108">
                  <c:v>-9.1999999999999691</c:v>
                </c:pt>
                <c:pt idx="109">
                  <c:v>-9.0999999999999694</c:v>
                </c:pt>
                <c:pt idx="110">
                  <c:v>-8.9999999999999698</c:v>
                </c:pt>
                <c:pt idx="111">
                  <c:v>-8.8999999999999702</c:v>
                </c:pt>
                <c:pt idx="112">
                  <c:v>-8.7999999999999705</c:v>
                </c:pt>
                <c:pt idx="113">
                  <c:v>-8.6999999999999709</c:v>
                </c:pt>
                <c:pt idx="114">
                  <c:v>-8.5999999999999712</c:v>
                </c:pt>
                <c:pt idx="115">
                  <c:v>-8.4999999999999716</c:v>
                </c:pt>
                <c:pt idx="116">
                  <c:v>-8.3999999999999719</c:v>
                </c:pt>
                <c:pt idx="117">
                  <c:v>-8.2999999999999723</c:v>
                </c:pt>
                <c:pt idx="118">
                  <c:v>-8.1999999999999726</c:v>
                </c:pt>
                <c:pt idx="119">
                  <c:v>-8.099999999999973</c:v>
                </c:pt>
                <c:pt idx="120">
                  <c:v>-7.9999999999999734</c:v>
                </c:pt>
                <c:pt idx="121">
                  <c:v>-7.8999999999999737</c:v>
                </c:pt>
                <c:pt idx="122">
                  <c:v>-7.7999999999999741</c:v>
                </c:pt>
                <c:pt idx="123">
                  <c:v>-7.6999999999999744</c:v>
                </c:pt>
                <c:pt idx="124">
                  <c:v>-7.5999999999999748</c:v>
                </c:pt>
                <c:pt idx="125">
                  <c:v>-7.4999999999999751</c:v>
                </c:pt>
                <c:pt idx="126">
                  <c:v>-7.3999999999999755</c:v>
                </c:pt>
                <c:pt idx="127">
                  <c:v>-7.2999999999999758</c:v>
                </c:pt>
                <c:pt idx="128">
                  <c:v>-7.1999999999999762</c:v>
                </c:pt>
                <c:pt idx="129">
                  <c:v>-7.0999999999999766</c:v>
                </c:pt>
                <c:pt idx="130">
                  <c:v>-6.9999999999999769</c:v>
                </c:pt>
                <c:pt idx="131">
                  <c:v>-6.8999999999999773</c:v>
                </c:pt>
                <c:pt idx="132">
                  <c:v>-6.7999999999999776</c:v>
                </c:pt>
                <c:pt idx="133">
                  <c:v>-6.699999999999978</c:v>
                </c:pt>
                <c:pt idx="134">
                  <c:v>-6.5999999999999783</c:v>
                </c:pt>
                <c:pt idx="135">
                  <c:v>-6.4999999999999787</c:v>
                </c:pt>
                <c:pt idx="136">
                  <c:v>-6.399999999999979</c:v>
                </c:pt>
                <c:pt idx="137">
                  <c:v>-6.2999999999999794</c:v>
                </c:pt>
                <c:pt idx="138">
                  <c:v>-6.1999999999999797</c:v>
                </c:pt>
                <c:pt idx="139">
                  <c:v>-6.0999999999999801</c:v>
                </c:pt>
                <c:pt idx="140">
                  <c:v>-5.9999999999999805</c:v>
                </c:pt>
                <c:pt idx="141">
                  <c:v>-5.8999999999999808</c:v>
                </c:pt>
                <c:pt idx="142">
                  <c:v>-5.7999999999999812</c:v>
                </c:pt>
                <c:pt idx="143">
                  <c:v>-5.6999999999999815</c:v>
                </c:pt>
                <c:pt idx="144">
                  <c:v>-5.5999999999999819</c:v>
                </c:pt>
                <c:pt idx="145">
                  <c:v>-5.4999999999999822</c:v>
                </c:pt>
                <c:pt idx="146">
                  <c:v>-5.3999999999999826</c:v>
                </c:pt>
                <c:pt idx="147">
                  <c:v>-5.2999999999999829</c:v>
                </c:pt>
                <c:pt idx="148">
                  <c:v>-5.1999999999999833</c:v>
                </c:pt>
                <c:pt idx="149">
                  <c:v>-5.0999999999999837</c:v>
                </c:pt>
                <c:pt idx="150">
                  <c:v>-4.999999999999984</c:v>
                </c:pt>
                <c:pt idx="151">
                  <c:v>-4.8999999999999844</c:v>
                </c:pt>
                <c:pt idx="152">
                  <c:v>-4.7999999999999847</c:v>
                </c:pt>
                <c:pt idx="153">
                  <c:v>-4.6999999999999851</c:v>
                </c:pt>
                <c:pt idx="154">
                  <c:v>-4.5999999999999854</c:v>
                </c:pt>
                <c:pt idx="155">
                  <c:v>-4.4999999999999858</c:v>
                </c:pt>
                <c:pt idx="156">
                  <c:v>-4.3999999999999861</c:v>
                </c:pt>
                <c:pt idx="157">
                  <c:v>-4.2999999999999865</c:v>
                </c:pt>
                <c:pt idx="158">
                  <c:v>-4.1999999999999869</c:v>
                </c:pt>
                <c:pt idx="159">
                  <c:v>-4.0999999999999872</c:v>
                </c:pt>
                <c:pt idx="160">
                  <c:v>-3.9999999999999871</c:v>
                </c:pt>
                <c:pt idx="161">
                  <c:v>-3.899999999999987</c:v>
                </c:pt>
                <c:pt idx="162">
                  <c:v>-3.7999999999999869</c:v>
                </c:pt>
                <c:pt idx="163">
                  <c:v>-3.6999999999999869</c:v>
                </c:pt>
                <c:pt idx="164">
                  <c:v>-3.5999999999999868</c:v>
                </c:pt>
                <c:pt idx="165">
                  <c:v>-3.4999999999999867</c:v>
                </c:pt>
                <c:pt idx="166">
                  <c:v>-3.3999999999999866</c:v>
                </c:pt>
                <c:pt idx="167">
                  <c:v>-3.2999999999999865</c:v>
                </c:pt>
                <c:pt idx="168">
                  <c:v>-3.1999999999999864</c:v>
                </c:pt>
                <c:pt idx="169">
                  <c:v>-3.0999999999999863</c:v>
                </c:pt>
                <c:pt idx="170">
                  <c:v>-2.9999999999999862</c:v>
                </c:pt>
                <c:pt idx="171">
                  <c:v>-2.8999999999999861</c:v>
                </c:pt>
                <c:pt idx="172">
                  <c:v>-2.7999999999999861</c:v>
                </c:pt>
                <c:pt idx="173">
                  <c:v>-2.699999999999986</c:v>
                </c:pt>
                <c:pt idx="174">
                  <c:v>-2.5999999999999859</c:v>
                </c:pt>
                <c:pt idx="175">
                  <c:v>-2.4999999999999858</c:v>
                </c:pt>
                <c:pt idx="176">
                  <c:v>-2.3999999999999857</c:v>
                </c:pt>
                <c:pt idx="177">
                  <c:v>-2.2999999999999856</c:v>
                </c:pt>
                <c:pt idx="178">
                  <c:v>-2.1999999999999855</c:v>
                </c:pt>
                <c:pt idx="179">
                  <c:v>-2.0999999999999854</c:v>
                </c:pt>
                <c:pt idx="180">
                  <c:v>-1.9999999999999853</c:v>
                </c:pt>
                <c:pt idx="181">
                  <c:v>-1.8999999999999853</c:v>
                </c:pt>
                <c:pt idx="182">
                  <c:v>-1.7999999999999852</c:v>
                </c:pt>
                <c:pt idx="183">
                  <c:v>-1.6999999999999851</c:v>
                </c:pt>
                <c:pt idx="184">
                  <c:v>-1.599999999999985</c:v>
                </c:pt>
                <c:pt idx="185">
                  <c:v>-1.4999999999999849</c:v>
                </c:pt>
                <c:pt idx="186">
                  <c:v>-1.3999999999999848</c:v>
                </c:pt>
                <c:pt idx="187">
                  <c:v>-1.2999999999999847</c:v>
                </c:pt>
                <c:pt idx="188">
                  <c:v>-1.1999999999999846</c:v>
                </c:pt>
                <c:pt idx="189">
                  <c:v>-1.0999999999999845</c:v>
                </c:pt>
                <c:pt idx="190">
                  <c:v>-0.99999999999998457</c:v>
                </c:pt>
                <c:pt idx="191">
                  <c:v>-0.89999999999998459</c:v>
                </c:pt>
                <c:pt idx="192">
                  <c:v>-0.79999999999998461</c:v>
                </c:pt>
                <c:pt idx="193">
                  <c:v>-0.69999999999998463</c:v>
                </c:pt>
                <c:pt idx="194">
                  <c:v>-0.59999999999998466</c:v>
                </c:pt>
                <c:pt idx="195">
                  <c:v>-0.49999999999998468</c:v>
                </c:pt>
                <c:pt idx="196">
                  <c:v>-0.3999999999999847</c:v>
                </c:pt>
                <c:pt idx="197">
                  <c:v>-0.29999999999998472</c:v>
                </c:pt>
                <c:pt idx="198">
                  <c:v>-0.19999999999998472</c:v>
                </c:pt>
                <c:pt idx="199">
                  <c:v>-9.9999999999984712E-2</c:v>
                </c:pt>
                <c:pt idx="200">
                  <c:v>1.5293322164211531E-14</c:v>
                </c:pt>
                <c:pt idx="201">
                  <c:v>0.1000000000000153</c:v>
                </c:pt>
                <c:pt idx="202">
                  <c:v>0.2000000000000153</c:v>
                </c:pt>
                <c:pt idx="203">
                  <c:v>0.30000000000001531</c:v>
                </c:pt>
                <c:pt idx="204">
                  <c:v>0.40000000000001534</c:v>
                </c:pt>
                <c:pt idx="205">
                  <c:v>0.50000000000001532</c:v>
                </c:pt>
                <c:pt idx="206">
                  <c:v>0.6000000000000153</c:v>
                </c:pt>
                <c:pt idx="207">
                  <c:v>0.70000000000001528</c:v>
                </c:pt>
                <c:pt idx="208">
                  <c:v>0.80000000000001525</c:v>
                </c:pt>
                <c:pt idx="209">
                  <c:v>0.90000000000001523</c:v>
                </c:pt>
                <c:pt idx="210">
                  <c:v>1.0000000000000153</c:v>
                </c:pt>
                <c:pt idx="211">
                  <c:v>1.1000000000000154</c:v>
                </c:pt>
                <c:pt idx="212">
                  <c:v>1.2000000000000155</c:v>
                </c:pt>
                <c:pt idx="213">
                  <c:v>1.3000000000000156</c:v>
                </c:pt>
                <c:pt idx="214">
                  <c:v>1.4000000000000157</c:v>
                </c:pt>
                <c:pt idx="215">
                  <c:v>1.5000000000000158</c:v>
                </c:pt>
                <c:pt idx="216">
                  <c:v>1.6000000000000159</c:v>
                </c:pt>
                <c:pt idx="217">
                  <c:v>1.7000000000000159</c:v>
                </c:pt>
                <c:pt idx="218">
                  <c:v>1.800000000000016</c:v>
                </c:pt>
                <c:pt idx="219">
                  <c:v>1.9000000000000161</c:v>
                </c:pt>
                <c:pt idx="220">
                  <c:v>2.000000000000016</c:v>
                </c:pt>
                <c:pt idx="221">
                  <c:v>2.1000000000000161</c:v>
                </c:pt>
                <c:pt idx="222">
                  <c:v>2.2000000000000162</c:v>
                </c:pt>
                <c:pt idx="223">
                  <c:v>2.3000000000000163</c:v>
                </c:pt>
                <c:pt idx="224">
                  <c:v>2.4000000000000163</c:v>
                </c:pt>
                <c:pt idx="225">
                  <c:v>2.5000000000000164</c:v>
                </c:pt>
                <c:pt idx="226">
                  <c:v>2.6000000000000165</c:v>
                </c:pt>
                <c:pt idx="227">
                  <c:v>2.7000000000000166</c:v>
                </c:pt>
                <c:pt idx="228">
                  <c:v>2.8000000000000167</c:v>
                </c:pt>
                <c:pt idx="229">
                  <c:v>2.9000000000000168</c:v>
                </c:pt>
                <c:pt idx="230">
                  <c:v>3.0000000000000169</c:v>
                </c:pt>
                <c:pt idx="231">
                  <c:v>3.100000000000017</c:v>
                </c:pt>
                <c:pt idx="232">
                  <c:v>3.2000000000000171</c:v>
                </c:pt>
                <c:pt idx="233">
                  <c:v>3.3000000000000171</c:v>
                </c:pt>
                <c:pt idx="234">
                  <c:v>3.4000000000000172</c:v>
                </c:pt>
                <c:pt idx="235">
                  <c:v>3.5000000000000173</c:v>
                </c:pt>
                <c:pt idx="236">
                  <c:v>3.6000000000000174</c:v>
                </c:pt>
                <c:pt idx="237">
                  <c:v>3.7000000000000175</c:v>
                </c:pt>
                <c:pt idx="238">
                  <c:v>3.8000000000000176</c:v>
                </c:pt>
                <c:pt idx="239">
                  <c:v>3.9000000000000177</c:v>
                </c:pt>
                <c:pt idx="240">
                  <c:v>4.0000000000000178</c:v>
                </c:pt>
                <c:pt idx="241">
                  <c:v>4.1000000000000174</c:v>
                </c:pt>
                <c:pt idx="242">
                  <c:v>4.2000000000000171</c:v>
                </c:pt>
                <c:pt idx="243">
                  <c:v>4.3000000000000167</c:v>
                </c:pt>
                <c:pt idx="244">
                  <c:v>4.4000000000000163</c:v>
                </c:pt>
                <c:pt idx="245">
                  <c:v>4.500000000000016</c:v>
                </c:pt>
                <c:pt idx="246">
                  <c:v>4.6000000000000156</c:v>
                </c:pt>
                <c:pt idx="247">
                  <c:v>4.7000000000000153</c:v>
                </c:pt>
                <c:pt idx="248">
                  <c:v>4.8000000000000149</c:v>
                </c:pt>
                <c:pt idx="249">
                  <c:v>4.9000000000000146</c:v>
                </c:pt>
                <c:pt idx="250">
                  <c:v>5.0000000000000142</c:v>
                </c:pt>
                <c:pt idx="251">
                  <c:v>5.1000000000000139</c:v>
                </c:pt>
                <c:pt idx="252">
                  <c:v>5.2000000000000135</c:v>
                </c:pt>
                <c:pt idx="253">
                  <c:v>5.3000000000000131</c:v>
                </c:pt>
                <c:pt idx="254">
                  <c:v>5.4000000000000128</c:v>
                </c:pt>
                <c:pt idx="255">
                  <c:v>5.5000000000000124</c:v>
                </c:pt>
                <c:pt idx="256">
                  <c:v>5.6000000000000121</c:v>
                </c:pt>
                <c:pt idx="257">
                  <c:v>5.7000000000000117</c:v>
                </c:pt>
                <c:pt idx="258">
                  <c:v>5.8000000000000114</c:v>
                </c:pt>
                <c:pt idx="259">
                  <c:v>5.900000000000011</c:v>
                </c:pt>
                <c:pt idx="260">
                  <c:v>6.0000000000000107</c:v>
                </c:pt>
                <c:pt idx="261">
                  <c:v>6.1000000000000103</c:v>
                </c:pt>
                <c:pt idx="262">
                  <c:v>6.2000000000000099</c:v>
                </c:pt>
                <c:pt idx="263">
                  <c:v>6.3000000000000096</c:v>
                </c:pt>
                <c:pt idx="264">
                  <c:v>6.4000000000000092</c:v>
                </c:pt>
                <c:pt idx="265">
                  <c:v>6.5000000000000089</c:v>
                </c:pt>
                <c:pt idx="266">
                  <c:v>6.6000000000000085</c:v>
                </c:pt>
                <c:pt idx="267">
                  <c:v>6.7000000000000082</c:v>
                </c:pt>
                <c:pt idx="268">
                  <c:v>6.8000000000000078</c:v>
                </c:pt>
                <c:pt idx="269">
                  <c:v>6.9000000000000075</c:v>
                </c:pt>
                <c:pt idx="270">
                  <c:v>7.0000000000000071</c:v>
                </c:pt>
                <c:pt idx="271">
                  <c:v>7.1000000000000068</c:v>
                </c:pt>
                <c:pt idx="272">
                  <c:v>7.2000000000000064</c:v>
                </c:pt>
                <c:pt idx="273">
                  <c:v>7.300000000000006</c:v>
                </c:pt>
                <c:pt idx="274">
                  <c:v>7.4000000000000057</c:v>
                </c:pt>
                <c:pt idx="275">
                  <c:v>7.5000000000000053</c:v>
                </c:pt>
                <c:pt idx="276">
                  <c:v>7.600000000000005</c:v>
                </c:pt>
                <c:pt idx="277">
                  <c:v>7.7000000000000046</c:v>
                </c:pt>
                <c:pt idx="278">
                  <c:v>7.8000000000000043</c:v>
                </c:pt>
                <c:pt idx="279">
                  <c:v>7.9000000000000039</c:v>
                </c:pt>
                <c:pt idx="280">
                  <c:v>8.0000000000000036</c:v>
                </c:pt>
                <c:pt idx="281">
                  <c:v>8.1000000000000032</c:v>
                </c:pt>
                <c:pt idx="282">
                  <c:v>8.2000000000000028</c:v>
                </c:pt>
                <c:pt idx="283">
                  <c:v>8.3000000000000025</c:v>
                </c:pt>
                <c:pt idx="284">
                  <c:v>8.4000000000000021</c:v>
                </c:pt>
                <c:pt idx="285">
                  <c:v>8.5000000000000018</c:v>
                </c:pt>
                <c:pt idx="286">
                  <c:v>8.6000000000000014</c:v>
                </c:pt>
                <c:pt idx="287">
                  <c:v>8.7000000000000011</c:v>
                </c:pt>
                <c:pt idx="288">
                  <c:v>8.8000000000000007</c:v>
                </c:pt>
                <c:pt idx="289">
                  <c:v>8.9</c:v>
                </c:pt>
                <c:pt idx="290">
                  <c:v>9</c:v>
                </c:pt>
                <c:pt idx="291">
                  <c:v>9.1</c:v>
                </c:pt>
                <c:pt idx="292">
                  <c:v>9.1999999999999993</c:v>
                </c:pt>
                <c:pt idx="293">
                  <c:v>9.2999999999999989</c:v>
                </c:pt>
                <c:pt idx="294">
                  <c:v>9.3999999999999986</c:v>
                </c:pt>
                <c:pt idx="295">
                  <c:v>9.4999999999999982</c:v>
                </c:pt>
                <c:pt idx="296">
                  <c:v>9.5999999999999979</c:v>
                </c:pt>
                <c:pt idx="297">
                  <c:v>9.6999999999999975</c:v>
                </c:pt>
                <c:pt idx="298">
                  <c:v>9.7999999999999972</c:v>
                </c:pt>
                <c:pt idx="299">
                  <c:v>9.8999999999999968</c:v>
                </c:pt>
                <c:pt idx="300">
                  <c:v>9.9999999999999964</c:v>
                </c:pt>
                <c:pt idx="301">
                  <c:v>10.099999999999996</c:v>
                </c:pt>
                <c:pt idx="302">
                  <c:v>10.199999999999996</c:v>
                </c:pt>
                <c:pt idx="303">
                  <c:v>10.299999999999995</c:v>
                </c:pt>
                <c:pt idx="304">
                  <c:v>10.399999999999995</c:v>
                </c:pt>
                <c:pt idx="305">
                  <c:v>10.499999999999995</c:v>
                </c:pt>
                <c:pt idx="306">
                  <c:v>10.599999999999994</c:v>
                </c:pt>
                <c:pt idx="307">
                  <c:v>10.699999999999994</c:v>
                </c:pt>
                <c:pt idx="308">
                  <c:v>10.799999999999994</c:v>
                </c:pt>
                <c:pt idx="309">
                  <c:v>10.899999999999993</c:v>
                </c:pt>
                <c:pt idx="310">
                  <c:v>10.999999999999993</c:v>
                </c:pt>
                <c:pt idx="311">
                  <c:v>11.099999999999993</c:v>
                </c:pt>
                <c:pt idx="312">
                  <c:v>11.199999999999992</c:v>
                </c:pt>
                <c:pt idx="313">
                  <c:v>11.299999999999992</c:v>
                </c:pt>
                <c:pt idx="314">
                  <c:v>11.399999999999991</c:v>
                </c:pt>
                <c:pt idx="315">
                  <c:v>11.499999999999991</c:v>
                </c:pt>
                <c:pt idx="316">
                  <c:v>11.599999999999991</c:v>
                </c:pt>
                <c:pt idx="317">
                  <c:v>11.69999999999999</c:v>
                </c:pt>
                <c:pt idx="318">
                  <c:v>11.79999999999999</c:v>
                </c:pt>
                <c:pt idx="319">
                  <c:v>11.89999999999999</c:v>
                </c:pt>
                <c:pt idx="320">
                  <c:v>11.999999999999989</c:v>
                </c:pt>
                <c:pt idx="321">
                  <c:v>12.099999999999989</c:v>
                </c:pt>
                <c:pt idx="322">
                  <c:v>12.199999999999989</c:v>
                </c:pt>
                <c:pt idx="323">
                  <c:v>12.299999999999988</c:v>
                </c:pt>
                <c:pt idx="324">
                  <c:v>12.399999999999988</c:v>
                </c:pt>
                <c:pt idx="325">
                  <c:v>12.499999999999988</c:v>
                </c:pt>
                <c:pt idx="326">
                  <c:v>12.599999999999987</c:v>
                </c:pt>
                <c:pt idx="327">
                  <c:v>12.699999999999987</c:v>
                </c:pt>
                <c:pt idx="328">
                  <c:v>12.799999999999986</c:v>
                </c:pt>
                <c:pt idx="329">
                  <c:v>12.899999999999986</c:v>
                </c:pt>
                <c:pt idx="330">
                  <c:v>12.999999999999986</c:v>
                </c:pt>
                <c:pt idx="331">
                  <c:v>13.099999999999985</c:v>
                </c:pt>
                <c:pt idx="332">
                  <c:v>13.199999999999985</c:v>
                </c:pt>
                <c:pt idx="333">
                  <c:v>13.299999999999985</c:v>
                </c:pt>
                <c:pt idx="334">
                  <c:v>13.399999999999984</c:v>
                </c:pt>
                <c:pt idx="335">
                  <c:v>13.499999999999984</c:v>
                </c:pt>
                <c:pt idx="336">
                  <c:v>13.599999999999984</c:v>
                </c:pt>
                <c:pt idx="337">
                  <c:v>13.699999999999983</c:v>
                </c:pt>
                <c:pt idx="338">
                  <c:v>13.799999999999983</c:v>
                </c:pt>
                <c:pt idx="339">
                  <c:v>13.899999999999983</c:v>
                </c:pt>
                <c:pt idx="340">
                  <c:v>13.999999999999982</c:v>
                </c:pt>
                <c:pt idx="341">
                  <c:v>14.099999999999982</c:v>
                </c:pt>
                <c:pt idx="342">
                  <c:v>14.199999999999982</c:v>
                </c:pt>
                <c:pt idx="343">
                  <c:v>14.299999999999981</c:v>
                </c:pt>
                <c:pt idx="344">
                  <c:v>14.399999999999981</c:v>
                </c:pt>
                <c:pt idx="345">
                  <c:v>14.49999999999998</c:v>
                </c:pt>
                <c:pt idx="346">
                  <c:v>14.59999999999998</c:v>
                </c:pt>
                <c:pt idx="347">
                  <c:v>14.69999999999998</c:v>
                </c:pt>
                <c:pt idx="348">
                  <c:v>14.799999999999979</c:v>
                </c:pt>
                <c:pt idx="349">
                  <c:v>14.899999999999979</c:v>
                </c:pt>
                <c:pt idx="350">
                  <c:v>14.999999999999979</c:v>
                </c:pt>
                <c:pt idx="351">
                  <c:v>15.099999999999978</c:v>
                </c:pt>
                <c:pt idx="352">
                  <c:v>15.199999999999978</c:v>
                </c:pt>
                <c:pt idx="353">
                  <c:v>15.299999999999978</c:v>
                </c:pt>
                <c:pt idx="354">
                  <c:v>15.399999999999977</c:v>
                </c:pt>
                <c:pt idx="355">
                  <c:v>15.499999999999977</c:v>
                </c:pt>
                <c:pt idx="356">
                  <c:v>15.599999999999977</c:v>
                </c:pt>
                <c:pt idx="357">
                  <c:v>15.699999999999976</c:v>
                </c:pt>
                <c:pt idx="358">
                  <c:v>15.799999999999976</c:v>
                </c:pt>
                <c:pt idx="359">
                  <c:v>15.899999999999975</c:v>
                </c:pt>
                <c:pt idx="360">
                  <c:v>15.999999999999975</c:v>
                </c:pt>
                <c:pt idx="361">
                  <c:v>16.099999999999977</c:v>
                </c:pt>
                <c:pt idx="362">
                  <c:v>16.199999999999978</c:v>
                </c:pt>
                <c:pt idx="363">
                  <c:v>16.299999999999979</c:v>
                </c:pt>
                <c:pt idx="364">
                  <c:v>16.399999999999981</c:v>
                </c:pt>
                <c:pt idx="365">
                  <c:v>16.499999999999982</c:v>
                </c:pt>
                <c:pt idx="366">
                  <c:v>16.599999999999984</c:v>
                </c:pt>
                <c:pt idx="367">
                  <c:v>16.699999999999985</c:v>
                </c:pt>
                <c:pt idx="368">
                  <c:v>16.799999999999986</c:v>
                </c:pt>
                <c:pt idx="369">
                  <c:v>16.899999999999988</c:v>
                </c:pt>
                <c:pt idx="370">
                  <c:v>16.999999999999989</c:v>
                </c:pt>
                <c:pt idx="371">
                  <c:v>17.099999999999991</c:v>
                </c:pt>
                <c:pt idx="372">
                  <c:v>17.199999999999992</c:v>
                </c:pt>
                <c:pt idx="373">
                  <c:v>17.299999999999994</c:v>
                </c:pt>
                <c:pt idx="374">
                  <c:v>17.399999999999995</c:v>
                </c:pt>
                <c:pt idx="375">
                  <c:v>17.499999999999996</c:v>
                </c:pt>
                <c:pt idx="376">
                  <c:v>17.599999999999998</c:v>
                </c:pt>
                <c:pt idx="377">
                  <c:v>17.7</c:v>
                </c:pt>
                <c:pt idx="378">
                  <c:v>17.8</c:v>
                </c:pt>
                <c:pt idx="379">
                  <c:v>17.900000000000002</c:v>
                </c:pt>
                <c:pt idx="380">
                  <c:v>18.000000000000004</c:v>
                </c:pt>
                <c:pt idx="381">
                  <c:v>18.100000000000005</c:v>
                </c:pt>
                <c:pt idx="382">
                  <c:v>18.200000000000006</c:v>
                </c:pt>
                <c:pt idx="383">
                  <c:v>18.300000000000008</c:v>
                </c:pt>
                <c:pt idx="384">
                  <c:v>18.400000000000009</c:v>
                </c:pt>
                <c:pt idx="385">
                  <c:v>18.500000000000011</c:v>
                </c:pt>
                <c:pt idx="386">
                  <c:v>18.600000000000012</c:v>
                </c:pt>
                <c:pt idx="387">
                  <c:v>18.700000000000014</c:v>
                </c:pt>
                <c:pt idx="388">
                  <c:v>18.800000000000015</c:v>
                </c:pt>
                <c:pt idx="389">
                  <c:v>18.900000000000016</c:v>
                </c:pt>
                <c:pt idx="390">
                  <c:v>19.000000000000018</c:v>
                </c:pt>
                <c:pt idx="391">
                  <c:v>19.100000000000019</c:v>
                </c:pt>
                <c:pt idx="392">
                  <c:v>19.200000000000021</c:v>
                </c:pt>
                <c:pt idx="393">
                  <c:v>19.300000000000022</c:v>
                </c:pt>
                <c:pt idx="394">
                  <c:v>19.400000000000023</c:v>
                </c:pt>
                <c:pt idx="395">
                  <c:v>19.500000000000025</c:v>
                </c:pt>
                <c:pt idx="396">
                  <c:v>19.600000000000026</c:v>
                </c:pt>
                <c:pt idx="397">
                  <c:v>19.700000000000028</c:v>
                </c:pt>
                <c:pt idx="398">
                  <c:v>19.800000000000029</c:v>
                </c:pt>
                <c:pt idx="399">
                  <c:v>19.900000000000031</c:v>
                </c:pt>
                <c:pt idx="400">
                  <c:v>20.000000000000032</c:v>
                </c:pt>
                <c:pt idx="401">
                  <c:v>20.100000000000033</c:v>
                </c:pt>
                <c:pt idx="402">
                  <c:v>20.200000000000035</c:v>
                </c:pt>
                <c:pt idx="403">
                  <c:v>20.300000000000036</c:v>
                </c:pt>
                <c:pt idx="404">
                  <c:v>20.400000000000038</c:v>
                </c:pt>
                <c:pt idx="405">
                  <c:v>20.500000000000039</c:v>
                </c:pt>
                <c:pt idx="406">
                  <c:v>20.600000000000041</c:v>
                </c:pt>
                <c:pt idx="407">
                  <c:v>20.700000000000042</c:v>
                </c:pt>
                <c:pt idx="408">
                  <c:v>20.800000000000043</c:v>
                </c:pt>
                <c:pt idx="409">
                  <c:v>20.900000000000045</c:v>
                </c:pt>
                <c:pt idx="410">
                  <c:v>21.000000000000046</c:v>
                </c:pt>
                <c:pt idx="411">
                  <c:v>21.100000000000048</c:v>
                </c:pt>
                <c:pt idx="412">
                  <c:v>21.200000000000049</c:v>
                </c:pt>
                <c:pt idx="413">
                  <c:v>21.30000000000005</c:v>
                </c:pt>
                <c:pt idx="414">
                  <c:v>21.400000000000052</c:v>
                </c:pt>
                <c:pt idx="415">
                  <c:v>21.500000000000053</c:v>
                </c:pt>
                <c:pt idx="416">
                  <c:v>21.600000000000055</c:v>
                </c:pt>
                <c:pt idx="417">
                  <c:v>21.700000000000056</c:v>
                </c:pt>
                <c:pt idx="418">
                  <c:v>21.800000000000058</c:v>
                </c:pt>
                <c:pt idx="419">
                  <c:v>21.900000000000059</c:v>
                </c:pt>
                <c:pt idx="420">
                  <c:v>22.00000000000006</c:v>
                </c:pt>
                <c:pt idx="421">
                  <c:v>22.100000000000062</c:v>
                </c:pt>
                <c:pt idx="422">
                  <c:v>22.200000000000063</c:v>
                </c:pt>
                <c:pt idx="423">
                  <c:v>22.300000000000065</c:v>
                </c:pt>
                <c:pt idx="424">
                  <c:v>22.400000000000066</c:v>
                </c:pt>
                <c:pt idx="425">
                  <c:v>22.500000000000068</c:v>
                </c:pt>
                <c:pt idx="426">
                  <c:v>22.600000000000069</c:v>
                </c:pt>
                <c:pt idx="427">
                  <c:v>22.70000000000007</c:v>
                </c:pt>
                <c:pt idx="428">
                  <c:v>22.800000000000072</c:v>
                </c:pt>
                <c:pt idx="429">
                  <c:v>22.900000000000073</c:v>
                </c:pt>
                <c:pt idx="430">
                  <c:v>23.000000000000075</c:v>
                </c:pt>
                <c:pt idx="431">
                  <c:v>23.100000000000076</c:v>
                </c:pt>
                <c:pt idx="432">
                  <c:v>23.200000000000077</c:v>
                </c:pt>
                <c:pt idx="433">
                  <c:v>23.300000000000079</c:v>
                </c:pt>
                <c:pt idx="434">
                  <c:v>23.40000000000008</c:v>
                </c:pt>
                <c:pt idx="435">
                  <c:v>23.500000000000082</c:v>
                </c:pt>
                <c:pt idx="436">
                  <c:v>23.600000000000083</c:v>
                </c:pt>
                <c:pt idx="437">
                  <c:v>23.700000000000085</c:v>
                </c:pt>
                <c:pt idx="438">
                  <c:v>23.800000000000086</c:v>
                </c:pt>
                <c:pt idx="439">
                  <c:v>23.900000000000087</c:v>
                </c:pt>
                <c:pt idx="440">
                  <c:v>24.000000000000089</c:v>
                </c:pt>
                <c:pt idx="441">
                  <c:v>24.10000000000009</c:v>
                </c:pt>
                <c:pt idx="442">
                  <c:v>24.200000000000092</c:v>
                </c:pt>
                <c:pt idx="443">
                  <c:v>24.300000000000093</c:v>
                </c:pt>
                <c:pt idx="444">
                  <c:v>24.400000000000095</c:v>
                </c:pt>
                <c:pt idx="445">
                  <c:v>24.500000000000096</c:v>
                </c:pt>
                <c:pt idx="446">
                  <c:v>24.600000000000097</c:v>
                </c:pt>
                <c:pt idx="447">
                  <c:v>24.700000000000099</c:v>
                </c:pt>
                <c:pt idx="448">
                  <c:v>24.8000000000001</c:v>
                </c:pt>
                <c:pt idx="449">
                  <c:v>24.900000000000102</c:v>
                </c:pt>
                <c:pt idx="450">
                  <c:v>25.000000000000103</c:v>
                </c:pt>
                <c:pt idx="451">
                  <c:v>25.100000000000104</c:v>
                </c:pt>
                <c:pt idx="452">
                  <c:v>25.200000000000106</c:v>
                </c:pt>
                <c:pt idx="453">
                  <c:v>25.300000000000107</c:v>
                </c:pt>
                <c:pt idx="454">
                  <c:v>25.400000000000109</c:v>
                </c:pt>
                <c:pt idx="455">
                  <c:v>25.50000000000011</c:v>
                </c:pt>
                <c:pt idx="456">
                  <c:v>25.600000000000112</c:v>
                </c:pt>
                <c:pt idx="457">
                  <c:v>25.700000000000113</c:v>
                </c:pt>
                <c:pt idx="458">
                  <c:v>25.800000000000114</c:v>
                </c:pt>
                <c:pt idx="459">
                  <c:v>25.900000000000116</c:v>
                </c:pt>
                <c:pt idx="460">
                  <c:v>26.000000000000117</c:v>
                </c:pt>
                <c:pt idx="461">
                  <c:v>26.100000000000119</c:v>
                </c:pt>
                <c:pt idx="462">
                  <c:v>26.20000000000012</c:v>
                </c:pt>
                <c:pt idx="463">
                  <c:v>26.300000000000122</c:v>
                </c:pt>
                <c:pt idx="464">
                  <c:v>26.400000000000123</c:v>
                </c:pt>
                <c:pt idx="465">
                  <c:v>26.500000000000124</c:v>
                </c:pt>
                <c:pt idx="466">
                  <c:v>26.600000000000126</c:v>
                </c:pt>
                <c:pt idx="467">
                  <c:v>26.700000000000127</c:v>
                </c:pt>
                <c:pt idx="468">
                  <c:v>26.800000000000129</c:v>
                </c:pt>
                <c:pt idx="469">
                  <c:v>26.90000000000013</c:v>
                </c:pt>
                <c:pt idx="470">
                  <c:v>27.000000000000131</c:v>
                </c:pt>
                <c:pt idx="471">
                  <c:v>27.100000000000133</c:v>
                </c:pt>
                <c:pt idx="472">
                  <c:v>27.200000000000134</c:v>
                </c:pt>
                <c:pt idx="473">
                  <c:v>27.300000000000136</c:v>
                </c:pt>
                <c:pt idx="474">
                  <c:v>27.400000000000137</c:v>
                </c:pt>
                <c:pt idx="475">
                  <c:v>27.500000000000139</c:v>
                </c:pt>
                <c:pt idx="476">
                  <c:v>27.60000000000014</c:v>
                </c:pt>
                <c:pt idx="477">
                  <c:v>27.700000000000141</c:v>
                </c:pt>
                <c:pt idx="478">
                  <c:v>27.800000000000143</c:v>
                </c:pt>
                <c:pt idx="479">
                  <c:v>27.900000000000144</c:v>
                </c:pt>
                <c:pt idx="480">
                  <c:v>28.000000000000146</c:v>
                </c:pt>
                <c:pt idx="481">
                  <c:v>28.100000000000147</c:v>
                </c:pt>
                <c:pt idx="482">
                  <c:v>28.200000000000149</c:v>
                </c:pt>
                <c:pt idx="483">
                  <c:v>28.30000000000015</c:v>
                </c:pt>
                <c:pt idx="484">
                  <c:v>28.400000000000151</c:v>
                </c:pt>
                <c:pt idx="485">
                  <c:v>28.500000000000153</c:v>
                </c:pt>
                <c:pt idx="486">
                  <c:v>28.600000000000154</c:v>
                </c:pt>
                <c:pt idx="487">
                  <c:v>28.700000000000156</c:v>
                </c:pt>
                <c:pt idx="488">
                  <c:v>28.800000000000157</c:v>
                </c:pt>
                <c:pt idx="489">
                  <c:v>28.900000000000158</c:v>
                </c:pt>
                <c:pt idx="490">
                  <c:v>29.00000000000016</c:v>
                </c:pt>
                <c:pt idx="491">
                  <c:v>29.100000000000161</c:v>
                </c:pt>
                <c:pt idx="492">
                  <c:v>29.200000000000163</c:v>
                </c:pt>
                <c:pt idx="493">
                  <c:v>29.300000000000164</c:v>
                </c:pt>
                <c:pt idx="494">
                  <c:v>29.400000000000166</c:v>
                </c:pt>
                <c:pt idx="495">
                  <c:v>29.500000000000167</c:v>
                </c:pt>
                <c:pt idx="496">
                  <c:v>29.600000000000168</c:v>
                </c:pt>
                <c:pt idx="497">
                  <c:v>29.70000000000017</c:v>
                </c:pt>
                <c:pt idx="498">
                  <c:v>29.800000000000171</c:v>
                </c:pt>
                <c:pt idx="499">
                  <c:v>29.900000000000173</c:v>
                </c:pt>
                <c:pt idx="500">
                  <c:v>30.000000000000174</c:v>
                </c:pt>
              </c:numCache>
            </c:numRef>
          </c:xVal>
          <c:yVal>
            <c:numRef>
              <c:f>Sheet1!$C$4:$C$504</c:f>
              <c:numCache>
                <c:formatCode>General</c:formatCode>
                <c:ptCount val="501"/>
                <c:pt idx="0">
                  <c:v>45.333333333333329</c:v>
                </c:pt>
                <c:pt idx="1">
                  <c:v>45.199999999999996</c:v>
                </c:pt>
                <c:pt idx="2">
                  <c:v>45.066666666666663</c:v>
                </c:pt>
                <c:pt idx="3">
                  <c:v>44.933333333333323</c:v>
                </c:pt>
                <c:pt idx="4">
                  <c:v>44.79999999999999</c:v>
                </c:pt>
                <c:pt idx="5">
                  <c:v>44.666666666666657</c:v>
                </c:pt>
                <c:pt idx="6">
                  <c:v>44.533333333333317</c:v>
                </c:pt>
                <c:pt idx="7">
                  <c:v>44.399999999999984</c:v>
                </c:pt>
                <c:pt idx="8">
                  <c:v>44.266666666666652</c:v>
                </c:pt>
                <c:pt idx="9">
                  <c:v>44.133333333333312</c:v>
                </c:pt>
                <c:pt idx="10">
                  <c:v>43.999999999999979</c:v>
                </c:pt>
                <c:pt idx="11">
                  <c:v>43.866666666666646</c:v>
                </c:pt>
                <c:pt idx="12">
                  <c:v>43.733333333333306</c:v>
                </c:pt>
                <c:pt idx="13">
                  <c:v>43.599999999999973</c:v>
                </c:pt>
                <c:pt idx="14">
                  <c:v>43.46666666666664</c:v>
                </c:pt>
                <c:pt idx="15">
                  <c:v>43.3333333333333</c:v>
                </c:pt>
                <c:pt idx="16">
                  <c:v>43.199999999999967</c:v>
                </c:pt>
                <c:pt idx="17">
                  <c:v>43.066666666666634</c:v>
                </c:pt>
                <c:pt idx="18">
                  <c:v>42.933333333333294</c:v>
                </c:pt>
                <c:pt idx="19">
                  <c:v>42.799999999999962</c:v>
                </c:pt>
                <c:pt idx="20">
                  <c:v>42.666666666666629</c:v>
                </c:pt>
                <c:pt idx="21">
                  <c:v>42.533333333333289</c:v>
                </c:pt>
                <c:pt idx="22">
                  <c:v>42.399999999999956</c:v>
                </c:pt>
                <c:pt idx="23">
                  <c:v>42.266666666666623</c:v>
                </c:pt>
                <c:pt idx="24">
                  <c:v>42.133333333333283</c:v>
                </c:pt>
                <c:pt idx="25">
                  <c:v>41.99999999999995</c:v>
                </c:pt>
                <c:pt idx="26">
                  <c:v>41.866666666666617</c:v>
                </c:pt>
                <c:pt idx="27">
                  <c:v>41.733333333333277</c:v>
                </c:pt>
                <c:pt idx="28">
                  <c:v>41.599999999999945</c:v>
                </c:pt>
                <c:pt idx="29">
                  <c:v>41.466666666666612</c:v>
                </c:pt>
                <c:pt idx="30">
                  <c:v>41.333333333333272</c:v>
                </c:pt>
                <c:pt idx="31">
                  <c:v>41.199999999999939</c:v>
                </c:pt>
                <c:pt idx="32">
                  <c:v>41.066666666666606</c:v>
                </c:pt>
                <c:pt idx="33">
                  <c:v>40.933333333333266</c:v>
                </c:pt>
                <c:pt idx="34">
                  <c:v>40.799999999999933</c:v>
                </c:pt>
                <c:pt idx="35">
                  <c:v>40.6666666666666</c:v>
                </c:pt>
                <c:pt idx="36">
                  <c:v>40.53333333333326</c:v>
                </c:pt>
                <c:pt idx="37">
                  <c:v>40.399999999999928</c:v>
                </c:pt>
                <c:pt idx="38">
                  <c:v>40.266666666666595</c:v>
                </c:pt>
                <c:pt idx="39">
                  <c:v>40.133333333333255</c:v>
                </c:pt>
                <c:pt idx="40">
                  <c:v>39.999999999999922</c:v>
                </c:pt>
                <c:pt idx="41">
                  <c:v>39.866666666666589</c:v>
                </c:pt>
                <c:pt idx="42">
                  <c:v>39.733333333333256</c:v>
                </c:pt>
                <c:pt idx="43">
                  <c:v>39.599999999999923</c:v>
                </c:pt>
                <c:pt idx="44">
                  <c:v>39.46666666666659</c:v>
                </c:pt>
                <c:pt idx="45">
                  <c:v>39.333333333333258</c:v>
                </c:pt>
                <c:pt idx="46">
                  <c:v>39.199999999999925</c:v>
                </c:pt>
                <c:pt idx="47">
                  <c:v>39.066666666666592</c:v>
                </c:pt>
                <c:pt idx="48">
                  <c:v>38.933333333333259</c:v>
                </c:pt>
                <c:pt idx="49">
                  <c:v>38.799999999999926</c:v>
                </c:pt>
                <c:pt idx="50">
                  <c:v>38.666666666666593</c:v>
                </c:pt>
                <c:pt idx="51">
                  <c:v>38.53333333333326</c:v>
                </c:pt>
                <c:pt idx="52">
                  <c:v>38.399999999999928</c:v>
                </c:pt>
                <c:pt idx="53">
                  <c:v>38.266666666666595</c:v>
                </c:pt>
                <c:pt idx="54">
                  <c:v>38.133333333333262</c:v>
                </c:pt>
                <c:pt idx="55">
                  <c:v>37.999999999999929</c:v>
                </c:pt>
                <c:pt idx="56">
                  <c:v>37.866666666666596</c:v>
                </c:pt>
                <c:pt idx="57">
                  <c:v>37.733333333333263</c:v>
                </c:pt>
                <c:pt idx="58">
                  <c:v>37.59999999999993</c:v>
                </c:pt>
                <c:pt idx="59">
                  <c:v>37.466666666666598</c:v>
                </c:pt>
                <c:pt idx="60">
                  <c:v>37.333333333333265</c:v>
                </c:pt>
                <c:pt idx="61">
                  <c:v>37.199999999999932</c:v>
                </c:pt>
                <c:pt idx="62">
                  <c:v>37.066666666666599</c:v>
                </c:pt>
                <c:pt idx="63">
                  <c:v>36.933333333333266</c:v>
                </c:pt>
                <c:pt idx="64">
                  <c:v>36.799999999999933</c:v>
                </c:pt>
                <c:pt idx="65">
                  <c:v>36.6666666666666</c:v>
                </c:pt>
                <c:pt idx="66">
                  <c:v>36.533333333333267</c:v>
                </c:pt>
                <c:pt idx="67">
                  <c:v>36.399999999999935</c:v>
                </c:pt>
                <c:pt idx="68">
                  <c:v>36.266666666666602</c:v>
                </c:pt>
                <c:pt idx="69">
                  <c:v>36.133333333333269</c:v>
                </c:pt>
                <c:pt idx="70">
                  <c:v>35.999999999999936</c:v>
                </c:pt>
                <c:pt idx="71">
                  <c:v>35.866666666666603</c:v>
                </c:pt>
                <c:pt idx="72">
                  <c:v>35.73333333333327</c:v>
                </c:pt>
                <c:pt idx="73">
                  <c:v>35.599999999999937</c:v>
                </c:pt>
                <c:pt idx="74">
                  <c:v>35.466666666666605</c:v>
                </c:pt>
                <c:pt idx="75">
                  <c:v>35.333333333333272</c:v>
                </c:pt>
                <c:pt idx="76">
                  <c:v>35.199999999999939</c:v>
                </c:pt>
                <c:pt idx="77">
                  <c:v>35.066666666666606</c:v>
                </c:pt>
                <c:pt idx="78">
                  <c:v>34.933333333333273</c:v>
                </c:pt>
                <c:pt idx="79">
                  <c:v>34.79999999999994</c:v>
                </c:pt>
                <c:pt idx="80">
                  <c:v>34.666666666666607</c:v>
                </c:pt>
                <c:pt idx="81">
                  <c:v>34.533333333333275</c:v>
                </c:pt>
                <c:pt idx="82">
                  <c:v>34.399999999999942</c:v>
                </c:pt>
                <c:pt idx="83">
                  <c:v>34.266666666666609</c:v>
                </c:pt>
                <c:pt idx="84">
                  <c:v>34.133333333333276</c:v>
                </c:pt>
                <c:pt idx="85">
                  <c:v>33.999999999999943</c:v>
                </c:pt>
                <c:pt idx="86">
                  <c:v>33.86666666666661</c:v>
                </c:pt>
                <c:pt idx="87">
                  <c:v>33.733333333333277</c:v>
                </c:pt>
                <c:pt idx="88">
                  <c:v>33.599999999999945</c:v>
                </c:pt>
                <c:pt idx="89">
                  <c:v>33.466666666666612</c:v>
                </c:pt>
                <c:pt idx="90">
                  <c:v>33.333333333333279</c:v>
                </c:pt>
                <c:pt idx="91">
                  <c:v>33.199999999999946</c:v>
                </c:pt>
                <c:pt idx="92">
                  <c:v>33.066666666666613</c:v>
                </c:pt>
                <c:pt idx="93">
                  <c:v>32.93333333333328</c:v>
                </c:pt>
                <c:pt idx="94">
                  <c:v>32.799999999999947</c:v>
                </c:pt>
                <c:pt idx="95">
                  <c:v>32.666666666666615</c:v>
                </c:pt>
                <c:pt idx="96">
                  <c:v>32.533333333333282</c:v>
                </c:pt>
                <c:pt idx="97">
                  <c:v>32.399999999999949</c:v>
                </c:pt>
                <c:pt idx="98">
                  <c:v>32.266666666666616</c:v>
                </c:pt>
                <c:pt idx="99">
                  <c:v>32.133333333333283</c:v>
                </c:pt>
                <c:pt idx="100">
                  <c:v>31.99999999999995</c:v>
                </c:pt>
                <c:pt idx="101">
                  <c:v>31.866666666666617</c:v>
                </c:pt>
                <c:pt idx="102">
                  <c:v>31.733333333333285</c:v>
                </c:pt>
                <c:pt idx="103">
                  <c:v>31.599999999999952</c:v>
                </c:pt>
                <c:pt idx="104">
                  <c:v>31.466666666666619</c:v>
                </c:pt>
                <c:pt idx="105">
                  <c:v>31.333333333333286</c:v>
                </c:pt>
                <c:pt idx="106">
                  <c:v>31.199999999999953</c:v>
                </c:pt>
                <c:pt idx="107">
                  <c:v>31.06666666666662</c:v>
                </c:pt>
                <c:pt idx="108">
                  <c:v>30.933333333333287</c:v>
                </c:pt>
                <c:pt idx="109">
                  <c:v>30.799999999999955</c:v>
                </c:pt>
                <c:pt idx="110">
                  <c:v>30.666666666666622</c:v>
                </c:pt>
                <c:pt idx="111">
                  <c:v>30.533333333333289</c:v>
                </c:pt>
                <c:pt idx="112">
                  <c:v>30.399999999999956</c:v>
                </c:pt>
                <c:pt idx="113">
                  <c:v>30.266666666666623</c:v>
                </c:pt>
                <c:pt idx="114">
                  <c:v>30.13333333333329</c:v>
                </c:pt>
                <c:pt idx="115">
                  <c:v>29.999999999999957</c:v>
                </c:pt>
                <c:pt idx="116">
                  <c:v>29.866666666666625</c:v>
                </c:pt>
                <c:pt idx="117">
                  <c:v>29.733333333333292</c:v>
                </c:pt>
                <c:pt idx="118">
                  <c:v>29.599999999999959</c:v>
                </c:pt>
                <c:pt idx="119">
                  <c:v>29.466666666666626</c:v>
                </c:pt>
                <c:pt idx="120">
                  <c:v>29.333333333333293</c:v>
                </c:pt>
                <c:pt idx="121">
                  <c:v>29.19999999999996</c:v>
                </c:pt>
                <c:pt idx="122">
                  <c:v>29.066666666666627</c:v>
                </c:pt>
                <c:pt idx="123">
                  <c:v>28.933333333333294</c:v>
                </c:pt>
                <c:pt idx="124">
                  <c:v>28.799999999999962</c:v>
                </c:pt>
                <c:pt idx="125">
                  <c:v>28.666666666666629</c:v>
                </c:pt>
                <c:pt idx="126">
                  <c:v>28.533333333333296</c:v>
                </c:pt>
                <c:pt idx="127">
                  <c:v>28.399999999999963</c:v>
                </c:pt>
                <c:pt idx="128">
                  <c:v>28.26666666666663</c:v>
                </c:pt>
                <c:pt idx="129">
                  <c:v>28.133333333333297</c:v>
                </c:pt>
                <c:pt idx="130">
                  <c:v>27.999999999999964</c:v>
                </c:pt>
                <c:pt idx="131">
                  <c:v>27.866666666666632</c:v>
                </c:pt>
                <c:pt idx="132">
                  <c:v>27.733333333333299</c:v>
                </c:pt>
                <c:pt idx="133">
                  <c:v>27.599999999999966</c:v>
                </c:pt>
                <c:pt idx="134">
                  <c:v>27.466666666666633</c:v>
                </c:pt>
                <c:pt idx="135">
                  <c:v>27.3333333333333</c:v>
                </c:pt>
                <c:pt idx="136">
                  <c:v>27.199999999999967</c:v>
                </c:pt>
                <c:pt idx="137">
                  <c:v>27.066666666666634</c:v>
                </c:pt>
                <c:pt idx="138">
                  <c:v>26.933333333333302</c:v>
                </c:pt>
                <c:pt idx="139">
                  <c:v>26.799999999999969</c:v>
                </c:pt>
                <c:pt idx="140">
                  <c:v>26.666666666666636</c:v>
                </c:pt>
                <c:pt idx="141">
                  <c:v>26.533333333333303</c:v>
                </c:pt>
                <c:pt idx="142">
                  <c:v>26.39999999999997</c:v>
                </c:pt>
                <c:pt idx="143">
                  <c:v>26.266666666666637</c:v>
                </c:pt>
                <c:pt idx="144">
                  <c:v>26.133333333333304</c:v>
                </c:pt>
                <c:pt idx="145">
                  <c:v>25.999999999999972</c:v>
                </c:pt>
                <c:pt idx="146">
                  <c:v>25.866666666666639</c:v>
                </c:pt>
                <c:pt idx="147">
                  <c:v>25.733333333333306</c:v>
                </c:pt>
                <c:pt idx="148">
                  <c:v>25.599999999999973</c:v>
                </c:pt>
                <c:pt idx="149">
                  <c:v>25.46666666666664</c:v>
                </c:pt>
                <c:pt idx="150">
                  <c:v>25.333333333333307</c:v>
                </c:pt>
                <c:pt idx="151">
                  <c:v>25.199999999999974</c:v>
                </c:pt>
                <c:pt idx="152">
                  <c:v>25.066666666666642</c:v>
                </c:pt>
                <c:pt idx="153">
                  <c:v>24.933333333333309</c:v>
                </c:pt>
                <c:pt idx="154">
                  <c:v>24.799999999999976</c:v>
                </c:pt>
                <c:pt idx="155">
                  <c:v>24.666666666666643</c:v>
                </c:pt>
                <c:pt idx="156">
                  <c:v>24.53333333333331</c:v>
                </c:pt>
                <c:pt idx="157">
                  <c:v>24.399999999999977</c:v>
                </c:pt>
                <c:pt idx="158">
                  <c:v>24.266666666666644</c:v>
                </c:pt>
                <c:pt idx="159">
                  <c:v>24.133333333333312</c:v>
                </c:pt>
                <c:pt idx="160">
                  <c:v>23.999999999999979</c:v>
                </c:pt>
                <c:pt idx="161">
                  <c:v>23.866666666666646</c:v>
                </c:pt>
                <c:pt idx="162">
                  <c:v>23.733333333333313</c:v>
                </c:pt>
                <c:pt idx="163">
                  <c:v>23.59999999999998</c:v>
                </c:pt>
                <c:pt idx="164">
                  <c:v>23.466666666666647</c:v>
                </c:pt>
                <c:pt idx="165">
                  <c:v>23.333333333333314</c:v>
                </c:pt>
                <c:pt idx="166">
                  <c:v>23.199999999999982</c:v>
                </c:pt>
                <c:pt idx="167">
                  <c:v>23.066666666666645</c:v>
                </c:pt>
                <c:pt idx="168">
                  <c:v>22.933333333333312</c:v>
                </c:pt>
                <c:pt idx="169">
                  <c:v>22.799999999999979</c:v>
                </c:pt>
                <c:pt idx="170">
                  <c:v>22.666666666666647</c:v>
                </c:pt>
                <c:pt idx="171">
                  <c:v>22.533333333333314</c:v>
                </c:pt>
                <c:pt idx="172">
                  <c:v>22.399999999999977</c:v>
                </c:pt>
                <c:pt idx="173">
                  <c:v>22.266666666666644</c:v>
                </c:pt>
                <c:pt idx="174">
                  <c:v>22.133333333333312</c:v>
                </c:pt>
                <c:pt idx="175">
                  <c:v>21.999999999999979</c:v>
                </c:pt>
                <c:pt idx="176">
                  <c:v>21.866666666666646</c:v>
                </c:pt>
                <c:pt idx="177">
                  <c:v>21.733333333333313</c:v>
                </c:pt>
                <c:pt idx="178">
                  <c:v>21.59999999999998</c:v>
                </c:pt>
                <c:pt idx="179">
                  <c:v>21.466666666666644</c:v>
                </c:pt>
                <c:pt idx="180">
                  <c:v>21.333333333333311</c:v>
                </c:pt>
                <c:pt idx="181">
                  <c:v>21.199999999999978</c:v>
                </c:pt>
                <c:pt idx="182">
                  <c:v>21.066666666666645</c:v>
                </c:pt>
                <c:pt idx="183">
                  <c:v>20.933333333333312</c:v>
                </c:pt>
                <c:pt idx="184">
                  <c:v>20.799999999999976</c:v>
                </c:pt>
                <c:pt idx="185">
                  <c:v>20.666666666666643</c:v>
                </c:pt>
                <c:pt idx="186">
                  <c:v>20.53333333333331</c:v>
                </c:pt>
                <c:pt idx="187">
                  <c:v>20.399999999999977</c:v>
                </c:pt>
                <c:pt idx="188">
                  <c:v>20.266666666666644</c:v>
                </c:pt>
                <c:pt idx="189">
                  <c:v>20.133333333333312</c:v>
                </c:pt>
                <c:pt idx="190">
                  <c:v>19.999999999999979</c:v>
                </c:pt>
                <c:pt idx="191">
                  <c:v>19.866666666666642</c:v>
                </c:pt>
                <c:pt idx="192">
                  <c:v>19.733333333333309</c:v>
                </c:pt>
                <c:pt idx="193">
                  <c:v>19.599999999999977</c:v>
                </c:pt>
                <c:pt idx="194">
                  <c:v>19.466666666666644</c:v>
                </c:pt>
                <c:pt idx="195">
                  <c:v>19.333333333333311</c:v>
                </c:pt>
                <c:pt idx="196">
                  <c:v>19.199999999999978</c:v>
                </c:pt>
                <c:pt idx="197">
                  <c:v>19.066666666666645</c:v>
                </c:pt>
                <c:pt idx="198">
                  <c:v>18.933333333333312</c:v>
                </c:pt>
                <c:pt idx="199">
                  <c:v>18.799999999999976</c:v>
                </c:pt>
                <c:pt idx="200">
                  <c:v>18.666666666666643</c:v>
                </c:pt>
                <c:pt idx="201">
                  <c:v>18.53333333333331</c:v>
                </c:pt>
                <c:pt idx="202">
                  <c:v>18.399999999999977</c:v>
                </c:pt>
                <c:pt idx="203">
                  <c:v>18.266666666666644</c:v>
                </c:pt>
                <c:pt idx="204">
                  <c:v>18.133333333333312</c:v>
                </c:pt>
                <c:pt idx="205">
                  <c:v>17.999999999999979</c:v>
                </c:pt>
                <c:pt idx="206">
                  <c:v>17.866666666666642</c:v>
                </c:pt>
                <c:pt idx="207">
                  <c:v>17.733333333333309</c:v>
                </c:pt>
                <c:pt idx="208">
                  <c:v>17.599999999999977</c:v>
                </c:pt>
                <c:pt idx="209">
                  <c:v>17.466666666666644</c:v>
                </c:pt>
                <c:pt idx="210">
                  <c:v>17.333333333333311</c:v>
                </c:pt>
                <c:pt idx="211">
                  <c:v>17.199999999999978</c:v>
                </c:pt>
                <c:pt idx="212">
                  <c:v>17.066666666666645</c:v>
                </c:pt>
                <c:pt idx="213">
                  <c:v>16.933333333333309</c:v>
                </c:pt>
                <c:pt idx="214">
                  <c:v>16.799999999999976</c:v>
                </c:pt>
                <c:pt idx="215">
                  <c:v>16.666666666666643</c:v>
                </c:pt>
                <c:pt idx="216">
                  <c:v>16.53333333333331</c:v>
                </c:pt>
                <c:pt idx="217">
                  <c:v>16.399999999999977</c:v>
                </c:pt>
                <c:pt idx="218">
                  <c:v>16.266666666666644</c:v>
                </c:pt>
                <c:pt idx="219">
                  <c:v>16.133333333333312</c:v>
                </c:pt>
                <c:pt idx="220">
                  <c:v>15.999999999999977</c:v>
                </c:pt>
                <c:pt idx="221">
                  <c:v>15.866666666666642</c:v>
                </c:pt>
                <c:pt idx="222">
                  <c:v>15.733333333333309</c:v>
                </c:pt>
                <c:pt idx="223">
                  <c:v>15.599999999999977</c:v>
                </c:pt>
                <c:pt idx="224">
                  <c:v>15.466666666666644</c:v>
                </c:pt>
                <c:pt idx="225">
                  <c:v>15.333333333333309</c:v>
                </c:pt>
                <c:pt idx="226">
                  <c:v>15.199999999999976</c:v>
                </c:pt>
                <c:pt idx="227">
                  <c:v>15.066666666666642</c:v>
                </c:pt>
                <c:pt idx="228">
                  <c:v>14.933333333333309</c:v>
                </c:pt>
                <c:pt idx="229">
                  <c:v>14.799999999999976</c:v>
                </c:pt>
                <c:pt idx="230">
                  <c:v>14.666666666666643</c:v>
                </c:pt>
                <c:pt idx="231">
                  <c:v>14.533333333333308</c:v>
                </c:pt>
                <c:pt idx="232">
                  <c:v>14.399999999999975</c:v>
                </c:pt>
                <c:pt idx="233">
                  <c:v>14.266666666666641</c:v>
                </c:pt>
                <c:pt idx="234">
                  <c:v>14.133333333333308</c:v>
                </c:pt>
                <c:pt idx="235">
                  <c:v>13.999999999999975</c:v>
                </c:pt>
                <c:pt idx="236">
                  <c:v>13.866666666666642</c:v>
                </c:pt>
                <c:pt idx="237">
                  <c:v>13.733333333333308</c:v>
                </c:pt>
                <c:pt idx="238">
                  <c:v>13.599999999999975</c:v>
                </c:pt>
                <c:pt idx="239">
                  <c:v>13.46666666666664</c:v>
                </c:pt>
                <c:pt idx="240">
                  <c:v>13.333333333333307</c:v>
                </c:pt>
                <c:pt idx="241">
                  <c:v>13.199999999999974</c:v>
                </c:pt>
                <c:pt idx="242">
                  <c:v>13.066666666666642</c:v>
                </c:pt>
                <c:pt idx="243">
                  <c:v>12.933333333333309</c:v>
                </c:pt>
                <c:pt idx="244">
                  <c:v>12.799999999999976</c:v>
                </c:pt>
                <c:pt idx="245">
                  <c:v>12.666666666666643</c:v>
                </c:pt>
                <c:pt idx="246">
                  <c:v>12.53333333333331</c:v>
                </c:pt>
                <c:pt idx="247">
                  <c:v>12.399999999999977</c:v>
                </c:pt>
                <c:pt idx="248">
                  <c:v>12.266666666666644</c:v>
                </c:pt>
                <c:pt idx="249">
                  <c:v>12.133333333333312</c:v>
                </c:pt>
                <c:pt idx="250">
                  <c:v>11.999999999999979</c:v>
                </c:pt>
                <c:pt idx="251">
                  <c:v>11.866666666666646</c:v>
                </c:pt>
                <c:pt idx="252">
                  <c:v>11.733333333333313</c:v>
                </c:pt>
                <c:pt idx="253">
                  <c:v>11.59999999999998</c:v>
                </c:pt>
                <c:pt idx="254">
                  <c:v>11.466666666666647</c:v>
                </c:pt>
                <c:pt idx="255">
                  <c:v>11.333333333333314</c:v>
                </c:pt>
                <c:pt idx="256">
                  <c:v>11.199999999999982</c:v>
                </c:pt>
                <c:pt idx="257">
                  <c:v>11.066666666666649</c:v>
                </c:pt>
                <c:pt idx="258">
                  <c:v>10.933333333333316</c:v>
                </c:pt>
                <c:pt idx="259">
                  <c:v>10.799999999999983</c:v>
                </c:pt>
                <c:pt idx="260">
                  <c:v>10.66666666666665</c:v>
                </c:pt>
                <c:pt idx="261">
                  <c:v>10.533333333333317</c:v>
                </c:pt>
                <c:pt idx="262">
                  <c:v>10.399999999999984</c:v>
                </c:pt>
                <c:pt idx="263">
                  <c:v>10.266666666666652</c:v>
                </c:pt>
                <c:pt idx="264">
                  <c:v>10.133333333333319</c:v>
                </c:pt>
                <c:pt idx="265">
                  <c:v>9.9999999999999858</c:v>
                </c:pt>
                <c:pt idx="266">
                  <c:v>9.8666666666666529</c:v>
                </c:pt>
                <c:pt idx="267">
                  <c:v>9.7333333333333201</c:v>
                </c:pt>
                <c:pt idx="268">
                  <c:v>9.5999999999999872</c:v>
                </c:pt>
                <c:pt idx="269">
                  <c:v>9.4666666666666544</c:v>
                </c:pt>
                <c:pt idx="270">
                  <c:v>9.3333333333333215</c:v>
                </c:pt>
                <c:pt idx="271">
                  <c:v>9.1999999999999886</c:v>
                </c:pt>
                <c:pt idx="272">
                  <c:v>9.0666666666666558</c:v>
                </c:pt>
                <c:pt idx="273">
                  <c:v>8.9333333333333229</c:v>
                </c:pt>
                <c:pt idx="274">
                  <c:v>8.7999999999999901</c:v>
                </c:pt>
                <c:pt idx="275">
                  <c:v>8.6666666666666572</c:v>
                </c:pt>
                <c:pt idx="276">
                  <c:v>8.5333333333333243</c:v>
                </c:pt>
                <c:pt idx="277">
                  <c:v>8.3999999999999915</c:v>
                </c:pt>
                <c:pt idx="278">
                  <c:v>8.2666666666666586</c:v>
                </c:pt>
                <c:pt idx="279">
                  <c:v>8.1333333333333258</c:v>
                </c:pt>
                <c:pt idx="280">
                  <c:v>7.9999999999999929</c:v>
                </c:pt>
                <c:pt idx="281">
                  <c:v>7.86666666666666</c:v>
                </c:pt>
                <c:pt idx="282">
                  <c:v>7.7333333333333272</c:v>
                </c:pt>
                <c:pt idx="283">
                  <c:v>7.5999999999999943</c:v>
                </c:pt>
                <c:pt idx="284">
                  <c:v>7.4666666666666615</c:v>
                </c:pt>
                <c:pt idx="285">
                  <c:v>7.3333333333333286</c:v>
                </c:pt>
                <c:pt idx="286">
                  <c:v>7.1999999999999957</c:v>
                </c:pt>
                <c:pt idx="287">
                  <c:v>7.0666666666666629</c:v>
                </c:pt>
                <c:pt idx="288">
                  <c:v>6.93333333333333</c:v>
                </c:pt>
                <c:pt idx="289">
                  <c:v>6.7999999999999972</c:v>
                </c:pt>
                <c:pt idx="290">
                  <c:v>6.6666666666666643</c:v>
                </c:pt>
                <c:pt idx="291">
                  <c:v>6.5333333333333314</c:v>
                </c:pt>
                <c:pt idx="292">
                  <c:v>6.3999999999999986</c:v>
                </c:pt>
                <c:pt idx="293">
                  <c:v>6.2666666666666657</c:v>
                </c:pt>
                <c:pt idx="294">
                  <c:v>6.1333333333333329</c:v>
                </c:pt>
                <c:pt idx="295">
                  <c:v>6</c:v>
                </c:pt>
                <c:pt idx="296">
                  <c:v>5.8666666666666671</c:v>
                </c:pt>
                <c:pt idx="297">
                  <c:v>5.7333333333333343</c:v>
                </c:pt>
                <c:pt idx="298">
                  <c:v>5.6000000000000014</c:v>
                </c:pt>
                <c:pt idx="299">
                  <c:v>5.4666666666666686</c:v>
                </c:pt>
                <c:pt idx="300">
                  <c:v>5.3333333333333357</c:v>
                </c:pt>
                <c:pt idx="301">
                  <c:v>5.2000000000000028</c:v>
                </c:pt>
                <c:pt idx="302">
                  <c:v>5.06666666666667</c:v>
                </c:pt>
                <c:pt idx="303">
                  <c:v>4.9333333333333371</c:v>
                </c:pt>
                <c:pt idx="304">
                  <c:v>4.8000000000000043</c:v>
                </c:pt>
                <c:pt idx="305">
                  <c:v>4.6666666666666714</c:v>
                </c:pt>
                <c:pt idx="306">
                  <c:v>4.5333333333333385</c:v>
                </c:pt>
                <c:pt idx="307">
                  <c:v>4.4000000000000057</c:v>
                </c:pt>
                <c:pt idx="308">
                  <c:v>4.2666666666666728</c:v>
                </c:pt>
                <c:pt idx="309">
                  <c:v>4.13333333333334</c:v>
                </c:pt>
                <c:pt idx="310">
                  <c:v>4.0000000000000071</c:v>
                </c:pt>
                <c:pt idx="311">
                  <c:v>3.8666666666666742</c:v>
                </c:pt>
                <c:pt idx="312">
                  <c:v>3.7333333333333414</c:v>
                </c:pt>
                <c:pt idx="313">
                  <c:v>3.6000000000000085</c:v>
                </c:pt>
                <c:pt idx="314">
                  <c:v>3.4666666666666757</c:v>
                </c:pt>
                <c:pt idx="315">
                  <c:v>3.3333333333333428</c:v>
                </c:pt>
                <c:pt idx="316">
                  <c:v>3.2000000000000099</c:v>
                </c:pt>
                <c:pt idx="317">
                  <c:v>3.0666666666666771</c:v>
                </c:pt>
                <c:pt idx="318">
                  <c:v>2.9333333333333442</c:v>
                </c:pt>
                <c:pt idx="319">
                  <c:v>2.8000000000000114</c:v>
                </c:pt>
                <c:pt idx="320">
                  <c:v>2.6666666666666785</c:v>
                </c:pt>
                <c:pt idx="321">
                  <c:v>2.5333333333333456</c:v>
                </c:pt>
                <c:pt idx="322">
                  <c:v>2.4000000000000128</c:v>
                </c:pt>
                <c:pt idx="323">
                  <c:v>2.2666666666666799</c:v>
                </c:pt>
                <c:pt idx="324">
                  <c:v>2.1333333333333471</c:v>
                </c:pt>
                <c:pt idx="325">
                  <c:v>2.0000000000000142</c:v>
                </c:pt>
                <c:pt idx="326">
                  <c:v>1.8666666666666814</c:v>
                </c:pt>
                <c:pt idx="327">
                  <c:v>1.7333333333333485</c:v>
                </c:pt>
                <c:pt idx="328">
                  <c:v>1.6000000000000156</c:v>
                </c:pt>
                <c:pt idx="329">
                  <c:v>1.4666666666666828</c:v>
                </c:pt>
                <c:pt idx="330">
                  <c:v>1.3333333333333499</c:v>
                </c:pt>
                <c:pt idx="331">
                  <c:v>1.2000000000000171</c:v>
                </c:pt>
                <c:pt idx="332">
                  <c:v>1.0666666666666842</c:v>
                </c:pt>
                <c:pt idx="333">
                  <c:v>0.93333333333335133</c:v>
                </c:pt>
                <c:pt idx="334">
                  <c:v>0.80000000000001847</c:v>
                </c:pt>
                <c:pt idx="335">
                  <c:v>0.66666666666668561</c:v>
                </c:pt>
                <c:pt idx="336">
                  <c:v>0.53333333333335275</c:v>
                </c:pt>
                <c:pt idx="337">
                  <c:v>0.4000000000000199</c:v>
                </c:pt>
                <c:pt idx="338">
                  <c:v>0.26666666666668704</c:v>
                </c:pt>
                <c:pt idx="339">
                  <c:v>0.13333333333335418</c:v>
                </c:pt>
                <c:pt idx="340">
                  <c:v>0</c:v>
                </c:pt>
                <c:pt idx="341">
                  <c:v>-0.13333333333331154</c:v>
                </c:pt>
                <c:pt idx="342">
                  <c:v>-0.2666666666666444</c:v>
                </c:pt>
                <c:pt idx="343">
                  <c:v>-0.39999999999997726</c:v>
                </c:pt>
                <c:pt idx="344">
                  <c:v>-0.53333333333331012</c:v>
                </c:pt>
                <c:pt idx="345">
                  <c:v>-0.66666666666664298</c:v>
                </c:pt>
                <c:pt idx="346">
                  <c:v>-0.79999999999997584</c:v>
                </c:pt>
                <c:pt idx="347">
                  <c:v>-0.9333333333333087</c:v>
                </c:pt>
                <c:pt idx="348">
                  <c:v>-1.0666666666666416</c:v>
                </c:pt>
                <c:pt idx="349">
                  <c:v>-1.1999999999999744</c:v>
                </c:pt>
                <c:pt idx="350">
                  <c:v>-1.3333333333333073</c:v>
                </c:pt>
                <c:pt idx="351">
                  <c:v>-1.4666666666666401</c:v>
                </c:pt>
                <c:pt idx="352">
                  <c:v>-1.599999999999973</c:v>
                </c:pt>
                <c:pt idx="353">
                  <c:v>-1.7333333333333059</c:v>
                </c:pt>
                <c:pt idx="354">
                  <c:v>-1.8666666666666387</c:v>
                </c:pt>
                <c:pt idx="355">
                  <c:v>-1.9999999999999716</c:v>
                </c:pt>
                <c:pt idx="356">
                  <c:v>-2.1333333333333044</c:v>
                </c:pt>
                <c:pt idx="357">
                  <c:v>-2.2666666666666373</c:v>
                </c:pt>
                <c:pt idx="358">
                  <c:v>-2.3999999999999702</c:v>
                </c:pt>
                <c:pt idx="359">
                  <c:v>-2.533333333333303</c:v>
                </c:pt>
                <c:pt idx="360">
                  <c:v>-2.6666666666666359</c:v>
                </c:pt>
                <c:pt idx="361">
                  <c:v>-2.7999999999999687</c:v>
                </c:pt>
                <c:pt idx="362">
                  <c:v>-2.9333333333333051</c:v>
                </c:pt>
                <c:pt idx="363">
                  <c:v>-3.0666666666666416</c:v>
                </c:pt>
                <c:pt idx="364">
                  <c:v>-3.1999999999999744</c:v>
                </c:pt>
                <c:pt idx="365">
                  <c:v>-3.3333333333333108</c:v>
                </c:pt>
                <c:pt idx="366">
                  <c:v>-3.4666666666666472</c:v>
                </c:pt>
                <c:pt idx="367">
                  <c:v>-3.5999999999999801</c:v>
                </c:pt>
                <c:pt idx="368">
                  <c:v>-3.7333333333333165</c:v>
                </c:pt>
                <c:pt idx="369">
                  <c:v>-3.8666666666666529</c:v>
                </c:pt>
                <c:pt idx="370">
                  <c:v>-3.9999999999999858</c:v>
                </c:pt>
                <c:pt idx="371">
                  <c:v>-4.1333333333333222</c:v>
                </c:pt>
                <c:pt idx="372">
                  <c:v>-4.2666666666666586</c:v>
                </c:pt>
                <c:pt idx="373">
                  <c:v>-4.3999999999999915</c:v>
                </c:pt>
                <c:pt idx="374">
                  <c:v>-4.5333333333333279</c:v>
                </c:pt>
                <c:pt idx="375">
                  <c:v>-4.6666666666666643</c:v>
                </c:pt>
                <c:pt idx="376">
                  <c:v>-4.7999999999999972</c:v>
                </c:pt>
                <c:pt idx="377">
                  <c:v>-4.9333333333333336</c:v>
                </c:pt>
                <c:pt idx="378">
                  <c:v>-5.06666666666667</c:v>
                </c:pt>
                <c:pt idx="379">
                  <c:v>-5.2000000000000028</c:v>
                </c:pt>
                <c:pt idx="380">
                  <c:v>-5.3333333333333393</c:v>
                </c:pt>
                <c:pt idx="381">
                  <c:v>-5.4666666666666757</c:v>
                </c:pt>
                <c:pt idx="382">
                  <c:v>-5.6000000000000085</c:v>
                </c:pt>
                <c:pt idx="383">
                  <c:v>-5.7333333333333449</c:v>
                </c:pt>
                <c:pt idx="384">
                  <c:v>-5.8666666666666814</c:v>
                </c:pt>
                <c:pt idx="385">
                  <c:v>-6.0000000000000142</c:v>
                </c:pt>
                <c:pt idx="386">
                  <c:v>-6.1333333333333506</c:v>
                </c:pt>
                <c:pt idx="387">
                  <c:v>-6.266666666666687</c:v>
                </c:pt>
                <c:pt idx="388">
                  <c:v>-6.4000000000000199</c:v>
                </c:pt>
                <c:pt idx="389">
                  <c:v>-6.5333333333333563</c:v>
                </c:pt>
                <c:pt idx="390">
                  <c:v>-6.6666666666666927</c:v>
                </c:pt>
                <c:pt idx="391">
                  <c:v>-6.8000000000000256</c:v>
                </c:pt>
                <c:pt idx="392">
                  <c:v>-6.933333333333362</c:v>
                </c:pt>
                <c:pt idx="393">
                  <c:v>-7.0666666666666984</c:v>
                </c:pt>
                <c:pt idx="394">
                  <c:v>-7.2000000000000313</c:v>
                </c:pt>
                <c:pt idx="395">
                  <c:v>-7.3333333333333677</c:v>
                </c:pt>
                <c:pt idx="396">
                  <c:v>-7.4666666666667041</c:v>
                </c:pt>
                <c:pt idx="397">
                  <c:v>-7.6000000000000369</c:v>
                </c:pt>
                <c:pt idx="398">
                  <c:v>-7.7333333333333734</c:v>
                </c:pt>
                <c:pt idx="399">
                  <c:v>-7.8666666666667098</c:v>
                </c:pt>
                <c:pt idx="400">
                  <c:v>-8.0000000000000426</c:v>
                </c:pt>
                <c:pt idx="401">
                  <c:v>-8.133333333333379</c:v>
                </c:pt>
                <c:pt idx="402">
                  <c:v>-8.2666666666667155</c:v>
                </c:pt>
                <c:pt idx="403">
                  <c:v>-8.4000000000000483</c:v>
                </c:pt>
                <c:pt idx="404">
                  <c:v>-8.5333333333333847</c:v>
                </c:pt>
                <c:pt idx="405">
                  <c:v>-8.6666666666667211</c:v>
                </c:pt>
                <c:pt idx="406">
                  <c:v>-8.800000000000054</c:v>
                </c:pt>
                <c:pt idx="407">
                  <c:v>-8.9333333333333904</c:v>
                </c:pt>
                <c:pt idx="408">
                  <c:v>-9.0666666666667268</c:v>
                </c:pt>
                <c:pt idx="409">
                  <c:v>-9.2000000000000597</c:v>
                </c:pt>
                <c:pt idx="410">
                  <c:v>-9.3333333333333961</c:v>
                </c:pt>
                <c:pt idx="411">
                  <c:v>-9.4666666666667325</c:v>
                </c:pt>
                <c:pt idx="412">
                  <c:v>-9.6000000000000654</c:v>
                </c:pt>
                <c:pt idx="413">
                  <c:v>-9.7333333333334018</c:v>
                </c:pt>
                <c:pt idx="414">
                  <c:v>-9.8666666666667382</c:v>
                </c:pt>
                <c:pt idx="415">
                  <c:v>-10.000000000000071</c:v>
                </c:pt>
                <c:pt idx="416">
                  <c:v>-10.133333333333407</c:v>
                </c:pt>
                <c:pt idx="417">
                  <c:v>-10.266666666666744</c:v>
                </c:pt>
                <c:pt idx="418">
                  <c:v>-10.400000000000077</c:v>
                </c:pt>
                <c:pt idx="419">
                  <c:v>-10.533333333333413</c:v>
                </c:pt>
                <c:pt idx="420">
                  <c:v>-10.66666666666675</c:v>
                </c:pt>
                <c:pt idx="421">
                  <c:v>-10.800000000000082</c:v>
                </c:pt>
                <c:pt idx="422">
                  <c:v>-10.933333333333419</c:v>
                </c:pt>
                <c:pt idx="423">
                  <c:v>-11.066666666666755</c:v>
                </c:pt>
                <c:pt idx="424">
                  <c:v>-11.200000000000088</c:v>
                </c:pt>
                <c:pt idx="425">
                  <c:v>-11.333333333333425</c:v>
                </c:pt>
                <c:pt idx="426">
                  <c:v>-11.466666666666761</c:v>
                </c:pt>
                <c:pt idx="427">
                  <c:v>-11.600000000000094</c:v>
                </c:pt>
                <c:pt idx="428">
                  <c:v>-11.73333333333343</c:v>
                </c:pt>
                <c:pt idx="429">
                  <c:v>-11.866666666666767</c:v>
                </c:pt>
                <c:pt idx="430">
                  <c:v>-12.000000000000099</c:v>
                </c:pt>
                <c:pt idx="431">
                  <c:v>-12.133333333333436</c:v>
                </c:pt>
                <c:pt idx="432">
                  <c:v>-12.266666666666772</c:v>
                </c:pt>
                <c:pt idx="433">
                  <c:v>-12.400000000000105</c:v>
                </c:pt>
                <c:pt idx="434">
                  <c:v>-12.533333333333442</c:v>
                </c:pt>
                <c:pt idx="435">
                  <c:v>-12.666666666666778</c:v>
                </c:pt>
                <c:pt idx="436">
                  <c:v>-12.800000000000111</c:v>
                </c:pt>
                <c:pt idx="437">
                  <c:v>-12.933333333333447</c:v>
                </c:pt>
                <c:pt idx="438">
                  <c:v>-13.066666666666784</c:v>
                </c:pt>
                <c:pt idx="439">
                  <c:v>-13.200000000000117</c:v>
                </c:pt>
                <c:pt idx="440">
                  <c:v>-13.333333333333449</c:v>
                </c:pt>
                <c:pt idx="441">
                  <c:v>-13.466666666666789</c:v>
                </c:pt>
                <c:pt idx="442">
                  <c:v>-13.600000000000122</c:v>
                </c:pt>
                <c:pt idx="443">
                  <c:v>-13.733333333333455</c:v>
                </c:pt>
                <c:pt idx="444">
                  <c:v>-13.866666666666795</c:v>
                </c:pt>
                <c:pt idx="445">
                  <c:v>-14.000000000000128</c:v>
                </c:pt>
                <c:pt idx="446">
                  <c:v>-14.133333333333461</c:v>
                </c:pt>
                <c:pt idx="447">
                  <c:v>-14.266666666666801</c:v>
                </c:pt>
                <c:pt idx="448">
                  <c:v>-14.400000000000134</c:v>
                </c:pt>
                <c:pt idx="449">
                  <c:v>-14.533333333333466</c:v>
                </c:pt>
                <c:pt idx="450">
                  <c:v>-14.666666666666806</c:v>
                </c:pt>
                <c:pt idx="451">
                  <c:v>-14.800000000000139</c:v>
                </c:pt>
                <c:pt idx="452">
                  <c:v>-14.933333333333472</c:v>
                </c:pt>
                <c:pt idx="453">
                  <c:v>-15.066666666666812</c:v>
                </c:pt>
                <c:pt idx="454">
                  <c:v>-15.200000000000145</c:v>
                </c:pt>
                <c:pt idx="455">
                  <c:v>-15.333333333333478</c:v>
                </c:pt>
                <c:pt idx="456">
                  <c:v>-15.466666666666818</c:v>
                </c:pt>
                <c:pt idx="457">
                  <c:v>-15.600000000000151</c:v>
                </c:pt>
                <c:pt idx="458">
                  <c:v>-15.733333333333483</c:v>
                </c:pt>
                <c:pt idx="459">
                  <c:v>-15.866666666666823</c:v>
                </c:pt>
                <c:pt idx="460">
                  <c:v>-16.000000000000156</c:v>
                </c:pt>
                <c:pt idx="461">
                  <c:v>-16.133333333333489</c:v>
                </c:pt>
                <c:pt idx="462">
                  <c:v>-16.266666666666829</c:v>
                </c:pt>
                <c:pt idx="463">
                  <c:v>-16.400000000000162</c:v>
                </c:pt>
                <c:pt idx="464">
                  <c:v>-16.533333333333495</c:v>
                </c:pt>
                <c:pt idx="465">
                  <c:v>-16.666666666666835</c:v>
                </c:pt>
                <c:pt idx="466">
                  <c:v>-16.800000000000168</c:v>
                </c:pt>
                <c:pt idx="467">
                  <c:v>-16.933333333333501</c:v>
                </c:pt>
                <c:pt idx="468">
                  <c:v>-17.066666666666841</c:v>
                </c:pt>
                <c:pt idx="469">
                  <c:v>-17.200000000000173</c:v>
                </c:pt>
                <c:pt idx="470">
                  <c:v>-17.333333333333506</c:v>
                </c:pt>
                <c:pt idx="471">
                  <c:v>-17.466666666666846</c:v>
                </c:pt>
                <c:pt idx="472">
                  <c:v>-17.600000000000179</c:v>
                </c:pt>
                <c:pt idx="473">
                  <c:v>-17.733333333333512</c:v>
                </c:pt>
                <c:pt idx="474">
                  <c:v>-17.866666666666852</c:v>
                </c:pt>
                <c:pt idx="475">
                  <c:v>-18.000000000000185</c:v>
                </c:pt>
                <c:pt idx="476">
                  <c:v>-18.133333333333518</c:v>
                </c:pt>
                <c:pt idx="477">
                  <c:v>-18.266666666666858</c:v>
                </c:pt>
                <c:pt idx="478">
                  <c:v>-18.40000000000019</c:v>
                </c:pt>
                <c:pt idx="479">
                  <c:v>-18.533333333333523</c:v>
                </c:pt>
                <c:pt idx="480">
                  <c:v>-18.666666666666863</c:v>
                </c:pt>
                <c:pt idx="481">
                  <c:v>-18.800000000000196</c:v>
                </c:pt>
                <c:pt idx="482">
                  <c:v>-18.933333333333529</c:v>
                </c:pt>
                <c:pt idx="483">
                  <c:v>-19.066666666666869</c:v>
                </c:pt>
                <c:pt idx="484">
                  <c:v>-19.200000000000202</c:v>
                </c:pt>
                <c:pt idx="485">
                  <c:v>-19.333333333333535</c:v>
                </c:pt>
                <c:pt idx="486">
                  <c:v>-19.466666666666875</c:v>
                </c:pt>
                <c:pt idx="487">
                  <c:v>-19.600000000000207</c:v>
                </c:pt>
                <c:pt idx="488">
                  <c:v>-19.73333333333354</c:v>
                </c:pt>
                <c:pt idx="489">
                  <c:v>-19.86666666666688</c:v>
                </c:pt>
                <c:pt idx="490">
                  <c:v>-20.000000000000213</c:v>
                </c:pt>
                <c:pt idx="491">
                  <c:v>-20.133333333333546</c:v>
                </c:pt>
                <c:pt idx="492">
                  <c:v>-20.266666666666886</c:v>
                </c:pt>
                <c:pt idx="493">
                  <c:v>-20.400000000000219</c:v>
                </c:pt>
                <c:pt idx="494">
                  <c:v>-20.533333333333552</c:v>
                </c:pt>
                <c:pt idx="495">
                  <c:v>-20.666666666666892</c:v>
                </c:pt>
                <c:pt idx="496">
                  <c:v>-20.800000000000225</c:v>
                </c:pt>
                <c:pt idx="497">
                  <c:v>-20.933333333333557</c:v>
                </c:pt>
                <c:pt idx="498">
                  <c:v>-21.066666666666897</c:v>
                </c:pt>
                <c:pt idx="499">
                  <c:v>-21.20000000000023</c:v>
                </c:pt>
                <c:pt idx="500">
                  <c:v>-21.333333333333563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DB4-45E9-B52D-6C0718F0AED4}"/>
            </c:ext>
          </c:extLst>
        </c:ser>
        <c:ser>
          <c:idx val="3"/>
          <c:order val="3"/>
          <c:tx>
            <c:v>incircle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Sheet1!$E$4:$E$404</c:f>
              <c:numCache>
                <c:formatCode>General</c:formatCode>
                <c:ptCount val="401"/>
                <c:pt idx="0">
                  <c:v>6</c:v>
                </c:pt>
                <c:pt idx="1">
                  <c:v>5.937170730752718</c:v>
                </c:pt>
                <c:pt idx="2">
                  <c:v>5.8743569636874877</c:v>
                </c:pt>
                <c:pt idx="3">
                  <c:v>5.8115741971614305</c:v>
                </c:pt>
                <c:pt idx="4">
                  <c:v>5.7488379218827479</c:v>
                </c:pt>
                <c:pt idx="5">
                  <c:v>5.6861636170886225</c:v>
                </c:pt>
                <c:pt idx="6">
                  <c:v>5.6235667467259454</c:v>
                </c:pt>
                <c:pt idx="7">
                  <c:v>5.5610627556358221</c:v>
                </c:pt>
                <c:pt idx="8">
                  <c:v>5.4986670657427865</c:v>
                </c:pt>
                <c:pt idx="9">
                  <c:v>5.436395072249673</c:v>
                </c:pt>
                <c:pt idx="10">
                  <c:v>5.3742621398390806</c:v>
                </c:pt>
                <c:pt idx="11">
                  <c:v>5.3122835988823658</c:v>
                </c:pt>
                <c:pt idx="12">
                  <c:v>5.250474741657106</c:v>
                </c:pt>
                <c:pt idx="13">
                  <c:v>5.1888508185739548</c:v>
                </c:pt>
                <c:pt idx="14">
                  <c:v>5.1274270344138353</c:v>
                </c:pt>
                <c:pt idx="15">
                  <c:v>5.0662185445763841</c:v>
                </c:pt>
                <c:pt idx="16">
                  <c:v>5.0052404513405868</c:v>
                </c:pt>
                <c:pt idx="17">
                  <c:v>4.9445078001385143</c:v>
                </c:pt>
                <c:pt idx="18">
                  <c:v>4.8840355758430896</c:v>
                </c:pt>
                <c:pt idx="19">
                  <c:v>4.8238386990707909</c:v>
                </c:pt>
                <c:pt idx="20">
                  <c:v>4.7639320225002173</c:v>
                </c:pt>
                <c:pt idx="21">
                  <c:v>4.7043303272074102</c:v>
                </c:pt>
                <c:pt idx="22">
                  <c:v>4.6450483190188425</c:v>
                </c:pt>
                <c:pt idx="23">
                  <c:v>4.5861006248829792</c:v>
                </c:pt>
                <c:pt idx="24">
                  <c:v>4.5275017892612963</c:v>
                </c:pt>
                <c:pt idx="25">
                  <c:v>4.4692662705396495</c:v>
                </c:pt>
                <c:pt idx="26">
                  <c:v>4.4114084374608868</c:v>
                </c:pt>
                <c:pt idx="27">
                  <c:v>4.3539425655795743</c:v>
                </c:pt>
                <c:pt idx="28">
                  <c:v>4.2968828337397191</c:v>
                </c:pt>
                <c:pt idx="29">
                  <c:v>4.240243320576349</c:v>
                </c:pt>
                <c:pt idx="30">
                  <c:v>4.1840380010418228</c:v>
                </c:pt>
                <c:pt idx="31">
                  <c:v>4.1282807429577169</c:v>
                </c:pt>
                <c:pt idx="32">
                  <c:v>4.0729853035931489</c:v>
                </c:pt>
                <c:pt idx="33">
                  <c:v>4.0181653262703803</c:v>
                </c:pt>
                <c:pt idx="34">
                  <c:v>3.9638343369985254</c:v>
                </c:pt>
                <c:pt idx="35">
                  <c:v>3.9100057411362155</c:v>
                </c:pt>
                <c:pt idx="36">
                  <c:v>3.8566928200840245</c:v>
                </c:pt>
                <c:pt idx="37">
                  <c:v>3.8039087280074844</c:v>
                </c:pt>
                <c:pt idx="38">
                  <c:v>3.7516664885914892</c:v>
                </c:pt>
                <c:pt idx="39">
                  <c:v>3.6999789918268973</c:v>
                </c:pt>
                <c:pt idx="40">
                  <c:v>3.6488589908301194</c:v>
                </c:pt>
                <c:pt idx="41">
                  <c:v>3.5983190986964759</c:v>
                </c:pt>
                <c:pt idx="42">
                  <c:v>3.548371785388106</c:v>
                </c:pt>
                <c:pt idx="43">
                  <c:v>3.4990293746571917</c:v>
                </c:pt>
                <c:pt idx="44">
                  <c:v>3.4503040410052535</c:v>
                </c:pt>
                <c:pt idx="45">
                  <c:v>3.4022078066792778</c:v>
                </c:pt>
                <c:pt idx="46">
                  <c:v>3.3547525387054051</c:v>
                </c:pt>
                <c:pt idx="47">
                  <c:v>3.3079499459609192</c:v>
                </c:pt>
                <c:pt idx="48">
                  <c:v>3.261811576285258</c:v>
                </c:pt>
                <c:pt idx="49">
                  <c:v>3.2163488136307556</c:v>
                </c:pt>
                <c:pt idx="50">
                  <c:v>3.1715728752538226</c:v>
                </c:pt>
                <c:pt idx="51">
                  <c:v>3.1274948089472576</c:v>
                </c:pt>
                <c:pt idx="52">
                  <c:v>3.0841254903143667</c:v>
                </c:pt>
                <c:pt idx="53">
                  <c:v>3.0414756200855741</c:v>
                </c:pt>
                <c:pt idx="54">
                  <c:v>2.999555721478175</c:v>
                </c:pt>
                <c:pt idx="55">
                  <c:v>2.9583761375998892</c:v>
                </c:pt>
                <c:pt idx="56">
                  <c:v>2.9179470288968559</c:v>
                </c:pt>
                <c:pt idx="57">
                  <c:v>2.8782783706466941</c:v>
                </c:pt>
                <c:pt idx="58">
                  <c:v>2.8393799504972512</c:v>
                </c:pt>
                <c:pt idx="59">
                  <c:v>2.8012613660516505</c:v>
                </c:pt>
                <c:pt idx="60">
                  <c:v>2.7639320225002231</c:v>
                </c:pt>
                <c:pt idx="61">
                  <c:v>2.7274011302999188</c:v>
                </c:pt>
                <c:pt idx="62">
                  <c:v>2.6916777029017651</c:v>
                </c:pt>
                <c:pt idx="63">
                  <c:v>2.6567705545269313</c:v>
                </c:pt>
                <c:pt idx="64">
                  <c:v>2.6226882979919521</c:v>
                </c:pt>
                <c:pt idx="65">
                  <c:v>2.5894393425836433</c:v>
                </c:pt>
                <c:pt idx="66">
                  <c:v>2.5570318919842374</c:v>
                </c:pt>
                <c:pt idx="67">
                  <c:v>2.5254739422472472</c:v>
                </c:pt>
                <c:pt idx="68">
                  <c:v>2.4947732798245577</c:v>
                </c:pt>
                <c:pt idx="69">
                  <c:v>2.4649374796452381</c:v>
                </c:pt>
                <c:pt idx="70">
                  <c:v>2.43597390324654</c:v>
                </c:pt>
                <c:pt idx="71">
                  <c:v>2.407889696957549</c:v>
                </c:pt>
                <c:pt idx="72">
                  <c:v>2.3806917901359328</c:v>
                </c:pt>
                <c:pt idx="73">
                  <c:v>2.3543868934582299</c:v>
                </c:pt>
                <c:pt idx="74">
                  <c:v>2.3289814972640861</c:v>
                </c:pt>
                <c:pt idx="75">
                  <c:v>2.3044818699548633</c:v>
                </c:pt>
                <c:pt idx="76">
                  <c:v>2.2808940564470044</c:v>
                </c:pt>
                <c:pt idx="77">
                  <c:v>2.2582238766805407</c:v>
                </c:pt>
                <c:pt idx="78">
                  <c:v>2.2364769241831075</c:v>
                </c:pt>
                <c:pt idx="79">
                  <c:v>2.2156585646898281</c:v>
                </c:pt>
                <c:pt idx="80">
                  <c:v>2.1957739348193948</c:v>
                </c:pt>
                <c:pt idx="81">
                  <c:v>2.176827940806688</c:v>
                </c:pt>
                <c:pt idx="82">
                  <c:v>2.1588252572922362</c:v>
                </c:pt>
                <c:pt idx="83">
                  <c:v>2.1417703261688157</c:v>
                </c:pt>
                <c:pt idx="84">
                  <c:v>2.1256673554854832</c:v>
                </c:pt>
                <c:pt idx="85">
                  <c:v>2.1105203184093009</c:v>
                </c:pt>
                <c:pt idx="86">
                  <c:v>2.0963329522450174</c:v>
                </c:pt>
                <c:pt idx="87">
                  <c:v>2.0831087575129432</c:v>
                </c:pt>
                <c:pt idx="88">
                  <c:v>2.0708509970852513</c:v>
                </c:pt>
                <c:pt idx="89">
                  <c:v>2.0595626953809099</c:v>
                </c:pt>
                <c:pt idx="90">
                  <c:v>2.0492466376194542</c:v>
                </c:pt>
                <c:pt idx="91">
                  <c:v>2.0399053691337743</c:v>
                </c:pt>
                <c:pt idx="92">
                  <c:v>2.0315411947420929</c:v>
                </c:pt>
                <c:pt idx="93">
                  <c:v>2.0241561781792847</c:v>
                </c:pt>
                <c:pt idx="94">
                  <c:v>2.0177521415876831</c:v>
                </c:pt>
                <c:pt idx="95">
                  <c:v>2.0123306650674908</c:v>
                </c:pt>
                <c:pt idx="96">
                  <c:v>2.007893086286916</c:v>
                </c:pt>
                <c:pt idx="97">
                  <c:v>2.0044405001521217</c:v>
                </c:pt>
                <c:pt idx="98">
                  <c:v>2.0019737585370749</c:v>
                </c:pt>
                <c:pt idx="99">
                  <c:v>2.0004934700733581</c:v>
                </c:pt>
                <c:pt idx="100">
                  <c:v>2</c:v>
                </c:pt>
                <c:pt idx="101">
                  <c:v>2.0004934700733572</c:v>
                </c:pt>
                <c:pt idx="102">
                  <c:v>2.0019737585370727</c:v>
                </c:pt>
                <c:pt idx="103">
                  <c:v>2.0044405001521182</c:v>
                </c:pt>
                <c:pt idx="104">
                  <c:v>2.0078930862869115</c:v>
                </c:pt>
                <c:pt idx="105">
                  <c:v>2.012330665067485</c:v>
                </c:pt>
                <c:pt idx="106">
                  <c:v>2.0177521415876765</c:v>
                </c:pt>
                <c:pt idx="107">
                  <c:v>2.0241561781792772</c:v>
                </c:pt>
                <c:pt idx="108">
                  <c:v>2.0315411947420836</c:v>
                </c:pt>
                <c:pt idx="109">
                  <c:v>2.0399053691337641</c:v>
                </c:pt>
                <c:pt idx="110">
                  <c:v>2.0492466376194427</c:v>
                </c:pt>
                <c:pt idx="111">
                  <c:v>2.0595626953808974</c:v>
                </c:pt>
                <c:pt idx="112">
                  <c:v>2.0708509970852376</c:v>
                </c:pt>
                <c:pt idx="113">
                  <c:v>2.0831087575129286</c:v>
                </c:pt>
                <c:pt idx="114">
                  <c:v>2.0963329522450014</c:v>
                </c:pt>
                <c:pt idx="115">
                  <c:v>2.110520318409284</c:v>
                </c:pt>
                <c:pt idx="116">
                  <c:v>2.125667355485465</c:v>
                </c:pt>
                <c:pt idx="117">
                  <c:v>2.1417703261687966</c:v>
                </c:pt>
                <c:pt idx="118">
                  <c:v>2.1588252572922157</c:v>
                </c:pt>
                <c:pt idx="119">
                  <c:v>2.1768279408066671</c:v>
                </c:pt>
                <c:pt idx="120">
                  <c:v>2.1957739348193726</c:v>
                </c:pt>
                <c:pt idx="121">
                  <c:v>2.2156585646898046</c:v>
                </c:pt>
                <c:pt idx="122">
                  <c:v>2.2364769241830831</c:v>
                </c:pt>
                <c:pt idx="123">
                  <c:v>2.2582238766805149</c:v>
                </c:pt>
                <c:pt idx="124">
                  <c:v>2.2808940564469782</c:v>
                </c:pt>
                <c:pt idx="125">
                  <c:v>2.3044818699548357</c:v>
                </c:pt>
                <c:pt idx="126">
                  <c:v>2.3289814972640572</c:v>
                </c:pt>
                <c:pt idx="127">
                  <c:v>2.3543868934582002</c:v>
                </c:pt>
                <c:pt idx="128">
                  <c:v>2.3806917901359022</c:v>
                </c:pt>
                <c:pt idx="129">
                  <c:v>2.407889696957517</c:v>
                </c:pt>
                <c:pt idx="130">
                  <c:v>2.4359739032465075</c:v>
                </c:pt>
                <c:pt idx="131">
                  <c:v>2.4649374796452044</c:v>
                </c:pt>
                <c:pt idx="132">
                  <c:v>2.4947732798245226</c:v>
                </c:pt>
                <c:pt idx="133">
                  <c:v>2.5254739422472112</c:v>
                </c:pt>
                <c:pt idx="134">
                  <c:v>2.557031891984201</c:v>
                </c:pt>
                <c:pt idx="135">
                  <c:v>2.589439342583606</c:v>
                </c:pt>
                <c:pt idx="136">
                  <c:v>2.6226882979919135</c:v>
                </c:pt>
                <c:pt idx="137">
                  <c:v>2.6567705545268918</c:v>
                </c:pt>
                <c:pt idx="138">
                  <c:v>2.6916777029017247</c:v>
                </c:pt>
                <c:pt idx="139">
                  <c:v>2.7274011302998775</c:v>
                </c:pt>
                <c:pt idx="140">
                  <c:v>2.7639320225001809</c:v>
                </c:pt>
                <c:pt idx="141">
                  <c:v>2.8012613660516075</c:v>
                </c:pt>
                <c:pt idx="142">
                  <c:v>2.8393799504972073</c:v>
                </c:pt>
                <c:pt idx="143">
                  <c:v>2.8782783706466488</c:v>
                </c:pt>
                <c:pt idx="144">
                  <c:v>2.9179470288968101</c:v>
                </c:pt>
                <c:pt idx="145">
                  <c:v>2.9583761375998425</c:v>
                </c:pt>
                <c:pt idx="146">
                  <c:v>2.999555721478127</c:v>
                </c:pt>
                <c:pt idx="147">
                  <c:v>3.0414756200855257</c:v>
                </c:pt>
                <c:pt idx="148">
                  <c:v>3.0841254903143174</c:v>
                </c:pt>
                <c:pt idx="149">
                  <c:v>3.1274948089472074</c:v>
                </c:pt>
                <c:pt idx="150">
                  <c:v>3.171572875253772</c:v>
                </c:pt>
                <c:pt idx="151">
                  <c:v>3.2163488136307037</c:v>
                </c:pt>
                <c:pt idx="152">
                  <c:v>3.2618115762852056</c:v>
                </c:pt>
                <c:pt idx="153">
                  <c:v>3.3079499459608659</c:v>
                </c:pt>
                <c:pt idx="154">
                  <c:v>3.354752538705351</c:v>
                </c:pt>
                <c:pt idx="155">
                  <c:v>3.4022078066792232</c:v>
                </c:pt>
                <c:pt idx="156">
                  <c:v>3.4503040410051979</c:v>
                </c:pt>
                <c:pt idx="157">
                  <c:v>3.4990293746571353</c:v>
                </c:pt>
                <c:pt idx="158">
                  <c:v>3.5483717853880492</c:v>
                </c:pt>
                <c:pt idx="159">
                  <c:v>3.5983190986964182</c:v>
                </c:pt>
                <c:pt idx="160">
                  <c:v>3.6488589908300608</c:v>
                </c:pt>
                <c:pt idx="161">
                  <c:v>3.6999789918268382</c:v>
                </c:pt>
                <c:pt idx="162">
                  <c:v>3.7516664885914293</c:v>
                </c:pt>
                <c:pt idx="163">
                  <c:v>3.803908728007424</c:v>
                </c:pt>
                <c:pt idx="164">
                  <c:v>3.8566928200839636</c:v>
                </c:pt>
                <c:pt idx="165">
                  <c:v>3.9100057411361542</c:v>
                </c:pt>
                <c:pt idx="166">
                  <c:v>3.9638343369984637</c:v>
                </c:pt>
                <c:pt idx="167">
                  <c:v>4.0181653262703172</c:v>
                </c:pt>
                <c:pt idx="168">
                  <c:v>4.0729853035930859</c:v>
                </c:pt>
                <c:pt idx="169">
                  <c:v>4.1282807429576529</c:v>
                </c:pt>
                <c:pt idx="170">
                  <c:v>4.1840380010417579</c:v>
                </c:pt>
                <c:pt idx="171">
                  <c:v>4.2402433205762842</c:v>
                </c:pt>
                <c:pt idx="172">
                  <c:v>4.2968828337396534</c:v>
                </c:pt>
                <c:pt idx="173">
                  <c:v>4.3539425655795085</c:v>
                </c:pt>
                <c:pt idx="174">
                  <c:v>4.4114084374608202</c:v>
                </c:pt>
                <c:pt idx="175">
                  <c:v>4.4692662705395829</c:v>
                </c:pt>
                <c:pt idx="176">
                  <c:v>4.5275017892612297</c:v>
                </c:pt>
                <c:pt idx="177">
                  <c:v>4.5861006248829117</c:v>
                </c:pt>
                <c:pt idx="178">
                  <c:v>4.6450483190187741</c:v>
                </c:pt>
                <c:pt idx="179">
                  <c:v>4.7043303272073418</c:v>
                </c:pt>
                <c:pt idx="180">
                  <c:v>4.7639320225001489</c:v>
                </c:pt>
                <c:pt idx="181">
                  <c:v>4.8238386990707216</c:v>
                </c:pt>
                <c:pt idx="182">
                  <c:v>4.8840355758430203</c:v>
                </c:pt>
                <c:pt idx="183">
                  <c:v>4.944507800138445</c:v>
                </c:pt>
                <c:pt idx="184">
                  <c:v>5.0052404513405166</c:v>
                </c:pt>
                <c:pt idx="185">
                  <c:v>5.0662185445763139</c:v>
                </c:pt>
                <c:pt idx="186">
                  <c:v>5.1274270344137642</c:v>
                </c:pt>
                <c:pt idx="187">
                  <c:v>5.1888508185738846</c:v>
                </c:pt>
                <c:pt idx="188">
                  <c:v>5.250474741657035</c:v>
                </c:pt>
                <c:pt idx="189">
                  <c:v>5.3122835988822947</c:v>
                </c:pt>
                <c:pt idx="190">
                  <c:v>5.3742621398390096</c:v>
                </c:pt>
                <c:pt idx="191">
                  <c:v>5.4363950722496011</c:v>
                </c:pt>
                <c:pt idx="192">
                  <c:v>5.4986670657427146</c:v>
                </c:pt>
                <c:pt idx="193">
                  <c:v>5.5610627556357501</c:v>
                </c:pt>
                <c:pt idx="194">
                  <c:v>5.6235667467258734</c:v>
                </c:pt>
                <c:pt idx="195">
                  <c:v>5.6861636170885506</c:v>
                </c:pt>
                <c:pt idx="196">
                  <c:v>5.7488379218826759</c:v>
                </c:pt>
                <c:pt idx="197">
                  <c:v>5.8115741971613586</c:v>
                </c:pt>
                <c:pt idx="198">
                  <c:v>5.8743569636874158</c:v>
                </c:pt>
                <c:pt idx="199">
                  <c:v>5.937170730752646</c:v>
                </c:pt>
                <c:pt idx="200">
                  <c:v>5.9999999999999281</c:v>
                </c:pt>
                <c:pt idx="201">
                  <c:v>6.062829269247211</c:v>
                </c:pt>
                <c:pt idx="202">
                  <c:v>6.1256430363124403</c:v>
                </c:pt>
                <c:pt idx="203">
                  <c:v>6.1884258028384975</c:v>
                </c:pt>
                <c:pt idx="204">
                  <c:v>6.2511620781171802</c:v>
                </c:pt>
                <c:pt idx="205">
                  <c:v>6.3138363829113064</c:v>
                </c:pt>
                <c:pt idx="206">
                  <c:v>6.3764332532739836</c:v>
                </c:pt>
                <c:pt idx="207">
                  <c:v>6.4389372443641069</c:v>
                </c:pt>
                <c:pt idx="208">
                  <c:v>6.5013329342571424</c:v>
                </c:pt>
                <c:pt idx="209">
                  <c:v>6.5636049277502568</c:v>
                </c:pt>
                <c:pt idx="210">
                  <c:v>6.6257378601608492</c:v>
                </c:pt>
                <c:pt idx="211">
                  <c:v>6.687716401117564</c:v>
                </c:pt>
                <c:pt idx="212">
                  <c:v>6.7495252583428238</c:v>
                </c:pt>
                <c:pt idx="213">
                  <c:v>6.811149181425975</c:v>
                </c:pt>
                <c:pt idx="214">
                  <c:v>6.8725729655860954</c:v>
                </c:pt>
                <c:pt idx="215">
                  <c:v>6.9337814554235466</c:v>
                </c:pt>
                <c:pt idx="216">
                  <c:v>6.9947595486593439</c:v>
                </c:pt>
                <c:pt idx="217">
                  <c:v>7.0554921998614164</c:v>
                </c:pt>
                <c:pt idx="218">
                  <c:v>7.115964424156842</c:v>
                </c:pt>
                <c:pt idx="219">
                  <c:v>7.1761613009291407</c:v>
                </c:pt>
                <c:pt idx="220">
                  <c:v>7.2360679774997143</c:v>
                </c:pt>
                <c:pt idx="221">
                  <c:v>7.2956696727925223</c:v>
                </c:pt>
                <c:pt idx="222">
                  <c:v>7.3549516809810909</c:v>
                </c:pt>
                <c:pt idx="223">
                  <c:v>7.4138993751169533</c:v>
                </c:pt>
                <c:pt idx="224">
                  <c:v>7.4724982107386371</c:v>
                </c:pt>
                <c:pt idx="225">
                  <c:v>7.5307337294602847</c:v>
                </c:pt>
                <c:pt idx="226">
                  <c:v>7.5885915625390483</c:v>
                </c:pt>
                <c:pt idx="227">
                  <c:v>7.6460574344203609</c:v>
                </c:pt>
                <c:pt idx="228">
                  <c:v>7.7031171662602169</c:v>
                </c:pt>
                <c:pt idx="229">
                  <c:v>7.759756679423587</c:v>
                </c:pt>
                <c:pt idx="230">
                  <c:v>7.8159619989581142</c:v>
                </c:pt>
                <c:pt idx="231">
                  <c:v>7.8717192570422201</c:v>
                </c:pt>
                <c:pt idx="232">
                  <c:v>7.927014696406788</c:v>
                </c:pt>
                <c:pt idx="233">
                  <c:v>7.9818346737295576</c:v>
                </c:pt>
                <c:pt idx="234">
                  <c:v>8.0361656630014124</c:v>
                </c:pt>
                <c:pt idx="235">
                  <c:v>8.0899942588637241</c:v>
                </c:pt>
                <c:pt idx="236">
                  <c:v>8.1433071799159151</c:v>
                </c:pt>
                <c:pt idx="237">
                  <c:v>8.1960912719924561</c:v>
                </c:pt>
                <c:pt idx="238">
                  <c:v>8.2483335114084522</c:v>
                </c:pt>
                <c:pt idx="239">
                  <c:v>8.3000210081730437</c:v>
                </c:pt>
                <c:pt idx="240">
                  <c:v>8.3511410091698224</c:v>
                </c:pt>
                <c:pt idx="241">
                  <c:v>8.4016809013034681</c:v>
                </c:pt>
                <c:pt idx="242">
                  <c:v>8.4516282146118371</c:v>
                </c:pt>
                <c:pt idx="243">
                  <c:v>8.5009706253427524</c:v>
                </c:pt>
                <c:pt idx="244">
                  <c:v>8.5496959589946915</c:v>
                </c:pt>
                <c:pt idx="245">
                  <c:v>8.597792193320668</c:v>
                </c:pt>
                <c:pt idx="246">
                  <c:v>8.6452474612945416</c:v>
                </c:pt>
                <c:pt idx="247">
                  <c:v>8.6920500540390275</c:v>
                </c:pt>
                <c:pt idx="248">
                  <c:v>8.7381884237146892</c:v>
                </c:pt>
                <c:pt idx="249">
                  <c:v>8.7836511863691928</c:v>
                </c:pt>
                <c:pt idx="250">
                  <c:v>8.8284271247461277</c:v>
                </c:pt>
                <c:pt idx="251">
                  <c:v>8.8725051910526922</c:v>
                </c:pt>
                <c:pt idx="252">
                  <c:v>8.9158745096855831</c:v>
                </c:pt>
                <c:pt idx="253">
                  <c:v>8.9585243799143779</c:v>
                </c:pt>
                <c:pt idx="254">
                  <c:v>9.000444278521778</c:v>
                </c:pt>
                <c:pt idx="255">
                  <c:v>9.0416238624000638</c:v>
                </c:pt>
                <c:pt idx="256">
                  <c:v>9.0820529711030993</c:v>
                </c:pt>
                <c:pt idx="257">
                  <c:v>9.1217216293532619</c:v>
                </c:pt>
                <c:pt idx="258">
                  <c:v>9.1606200495027039</c:v>
                </c:pt>
                <c:pt idx="259">
                  <c:v>9.1987386339483059</c:v>
                </c:pt>
                <c:pt idx="260">
                  <c:v>9.2360679774997347</c:v>
                </c:pt>
                <c:pt idx="261">
                  <c:v>9.2725988697000403</c:v>
                </c:pt>
                <c:pt idx="262">
                  <c:v>9.3083222970981936</c:v>
                </c:pt>
                <c:pt idx="263">
                  <c:v>9.3432294454730282</c:v>
                </c:pt>
                <c:pt idx="264">
                  <c:v>9.3773117020080097</c:v>
                </c:pt>
                <c:pt idx="265">
                  <c:v>9.410560657416319</c:v>
                </c:pt>
                <c:pt idx="266">
                  <c:v>9.4429681080157266</c:v>
                </c:pt>
                <c:pt idx="267">
                  <c:v>9.4745260577527173</c:v>
                </c:pt>
                <c:pt idx="268">
                  <c:v>9.5052267201754077</c:v>
                </c:pt>
                <c:pt idx="269">
                  <c:v>9.5350625203547281</c:v>
                </c:pt>
                <c:pt idx="270">
                  <c:v>9.5640260967534267</c:v>
                </c:pt>
                <c:pt idx="271">
                  <c:v>9.5921103030424195</c:v>
                </c:pt>
                <c:pt idx="272">
                  <c:v>9.6193082098640375</c:v>
                </c:pt>
                <c:pt idx="273">
                  <c:v>9.6456131065417416</c:v>
                </c:pt>
                <c:pt idx="274">
                  <c:v>9.671018502735885</c:v>
                </c:pt>
                <c:pt idx="275">
                  <c:v>9.6955181300451088</c:v>
                </c:pt>
                <c:pt idx="276">
                  <c:v>9.7191059435529681</c:v>
                </c:pt>
                <c:pt idx="277">
                  <c:v>9.7417761233194344</c:v>
                </c:pt>
                <c:pt idx="278">
                  <c:v>9.7635230758168685</c:v>
                </c:pt>
                <c:pt idx="279">
                  <c:v>9.7843414353101483</c:v>
                </c:pt>
                <c:pt idx="280">
                  <c:v>9.8042260651805826</c:v>
                </c:pt>
                <c:pt idx="281">
                  <c:v>9.8231720591932898</c:v>
                </c:pt>
                <c:pt idx="282">
                  <c:v>9.8411747427077447</c:v>
                </c:pt>
                <c:pt idx="283">
                  <c:v>9.8582296738311648</c:v>
                </c:pt>
                <c:pt idx="284">
                  <c:v>9.8743326445144994</c:v>
                </c:pt>
                <c:pt idx="285">
                  <c:v>9.8894796815906822</c:v>
                </c:pt>
                <c:pt idx="286">
                  <c:v>9.9036670477549666</c:v>
                </c:pt>
                <c:pt idx="287">
                  <c:v>9.9168912424870417</c:v>
                </c:pt>
                <c:pt idx="288">
                  <c:v>9.9291490029147358</c:v>
                </c:pt>
                <c:pt idx="289">
                  <c:v>9.9404373046190777</c:v>
                </c:pt>
                <c:pt idx="290">
                  <c:v>9.9507533623805351</c:v>
                </c:pt>
                <c:pt idx="291">
                  <c:v>9.9600946308662159</c:v>
                </c:pt>
                <c:pt idx="292">
                  <c:v>9.9684588052578977</c:v>
                </c:pt>
                <c:pt idx="293">
                  <c:v>9.9758438218207068</c:v>
                </c:pt>
                <c:pt idx="294">
                  <c:v>9.9822478584123111</c:v>
                </c:pt>
                <c:pt idx="295">
                  <c:v>9.9876693349325034</c:v>
                </c:pt>
                <c:pt idx="296">
                  <c:v>9.99210691371308</c:v>
                </c:pt>
                <c:pt idx="297">
                  <c:v>9.9955594998478752</c:v>
                </c:pt>
                <c:pt idx="298">
                  <c:v>9.9980262414629237</c:v>
                </c:pt>
                <c:pt idx="299">
                  <c:v>9.9995065299266415</c:v>
                </c:pt>
                <c:pt idx="300">
                  <c:v>10</c:v>
                </c:pt>
                <c:pt idx="301">
                  <c:v>9.999506529926645</c:v>
                </c:pt>
                <c:pt idx="302">
                  <c:v>9.9980262414629291</c:v>
                </c:pt>
                <c:pt idx="303">
                  <c:v>9.9955594998478858</c:v>
                </c:pt>
                <c:pt idx="304">
                  <c:v>9.9921069137130925</c:v>
                </c:pt>
                <c:pt idx="305">
                  <c:v>9.9876693349325194</c:v>
                </c:pt>
                <c:pt idx="306">
                  <c:v>9.9822478584123306</c:v>
                </c:pt>
                <c:pt idx="307">
                  <c:v>9.9758438218207317</c:v>
                </c:pt>
                <c:pt idx="308">
                  <c:v>9.9684588052579244</c:v>
                </c:pt>
                <c:pt idx="309">
                  <c:v>9.9600946308662461</c:v>
                </c:pt>
                <c:pt idx="310">
                  <c:v>9.9507533623805688</c:v>
                </c:pt>
                <c:pt idx="311">
                  <c:v>9.940437304619115</c:v>
                </c:pt>
                <c:pt idx="312">
                  <c:v>9.9291490029147766</c:v>
                </c:pt>
                <c:pt idx="313">
                  <c:v>9.9168912424870861</c:v>
                </c:pt>
                <c:pt idx="314">
                  <c:v>9.9036670477550146</c:v>
                </c:pt>
                <c:pt idx="315">
                  <c:v>9.889479681590732</c:v>
                </c:pt>
                <c:pt idx="316">
                  <c:v>9.8743326445145527</c:v>
                </c:pt>
                <c:pt idx="317">
                  <c:v>9.8582296738312216</c:v>
                </c:pt>
                <c:pt idx="318">
                  <c:v>9.8411747427078033</c:v>
                </c:pt>
                <c:pt idx="319">
                  <c:v>9.8231720591933538</c:v>
                </c:pt>
                <c:pt idx="320">
                  <c:v>9.8042260651806501</c:v>
                </c:pt>
                <c:pt idx="321">
                  <c:v>9.7843414353102176</c:v>
                </c:pt>
                <c:pt idx="322">
                  <c:v>9.7635230758169413</c:v>
                </c:pt>
                <c:pt idx="323">
                  <c:v>9.7417761233195108</c:v>
                </c:pt>
                <c:pt idx="324">
                  <c:v>9.719105943553048</c:v>
                </c:pt>
                <c:pt idx="325">
                  <c:v>9.6955181300451923</c:v>
                </c:pt>
                <c:pt idx="326">
                  <c:v>9.6710185027359721</c:v>
                </c:pt>
                <c:pt idx="327">
                  <c:v>9.6456131065418287</c:v>
                </c:pt>
                <c:pt idx="328">
                  <c:v>9.619308209864128</c:v>
                </c:pt>
                <c:pt idx="329">
                  <c:v>9.5921103030425137</c:v>
                </c:pt>
                <c:pt idx="330">
                  <c:v>9.5640260967535262</c:v>
                </c:pt>
                <c:pt idx="331">
                  <c:v>9.5350625203548294</c:v>
                </c:pt>
                <c:pt idx="332">
                  <c:v>9.5052267201755107</c:v>
                </c:pt>
                <c:pt idx="333">
                  <c:v>9.4745260577528239</c:v>
                </c:pt>
                <c:pt idx="334">
                  <c:v>9.442968108015835</c:v>
                </c:pt>
                <c:pt idx="335">
                  <c:v>9.4105606574164327</c:v>
                </c:pt>
                <c:pt idx="336">
                  <c:v>9.3773117020081251</c:v>
                </c:pt>
                <c:pt idx="337">
                  <c:v>9.3432294454731473</c:v>
                </c:pt>
                <c:pt idx="338">
                  <c:v>9.3083222970983144</c:v>
                </c:pt>
                <c:pt idx="339">
                  <c:v>9.2725988697001647</c:v>
                </c:pt>
                <c:pt idx="340">
                  <c:v>9.2360679774998609</c:v>
                </c:pt>
                <c:pt idx="341">
                  <c:v>9.1987386339484356</c:v>
                </c:pt>
                <c:pt idx="342">
                  <c:v>9.1606200495028371</c:v>
                </c:pt>
                <c:pt idx="343">
                  <c:v>9.1217216293533951</c:v>
                </c:pt>
                <c:pt idx="344">
                  <c:v>9.0820529711032361</c:v>
                </c:pt>
                <c:pt idx="345">
                  <c:v>9.0416238624002041</c:v>
                </c:pt>
                <c:pt idx="346">
                  <c:v>9.0004442785219201</c:v>
                </c:pt>
                <c:pt idx="347">
                  <c:v>8.9585243799145218</c:v>
                </c:pt>
                <c:pt idx="348">
                  <c:v>8.9158745096857324</c:v>
                </c:pt>
                <c:pt idx="349">
                  <c:v>8.8725051910528414</c:v>
                </c:pt>
                <c:pt idx="350">
                  <c:v>8.8284271247462787</c:v>
                </c:pt>
                <c:pt idx="351">
                  <c:v>8.7836511863693474</c:v>
                </c:pt>
                <c:pt idx="352">
                  <c:v>8.7381884237148473</c:v>
                </c:pt>
                <c:pt idx="353">
                  <c:v>8.6920500540391874</c:v>
                </c:pt>
                <c:pt idx="354">
                  <c:v>8.6452474612947032</c:v>
                </c:pt>
                <c:pt idx="355">
                  <c:v>8.5977921933208314</c:v>
                </c:pt>
                <c:pt idx="356">
                  <c:v>8.5496959589948567</c:v>
                </c:pt>
                <c:pt idx="357">
                  <c:v>8.5009706253429211</c:v>
                </c:pt>
                <c:pt idx="358">
                  <c:v>8.4516282146120076</c:v>
                </c:pt>
                <c:pt idx="359">
                  <c:v>8.4016809013036386</c:v>
                </c:pt>
                <c:pt idx="360">
                  <c:v>8.3511410091699965</c:v>
                </c:pt>
                <c:pt idx="361">
                  <c:v>8.3000210081732195</c:v>
                </c:pt>
                <c:pt idx="362">
                  <c:v>8.2483335114086298</c:v>
                </c:pt>
                <c:pt idx="363">
                  <c:v>8.1960912719926355</c:v>
                </c:pt>
                <c:pt idx="364">
                  <c:v>8.1433071799160963</c:v>
                </c:pt>
                <c:pt idx="365">
                  <c:v>8.0899942588639071</c:v>
                </c:pt>
                <c:pt idx="366">
                  <c:v>8.0361656630015972</c:v>
                </c:pt>
                <c:pt idx="367">
                  <c:v>7.9818346737297441</c:v>
                </c:pt>
                <c:pt idx="368">
                  <c:v>7.9270146964069763</c:v>
                </c:pt>
                <c:pt idx="369">
                  <c:v>7.8717192570424102</c:v>
                </c:pt>
                <c:pt idx="370">
                  <c:v>7.8159619989583051</c:v>
                </c:pt>
                <c:pt idx="371">
                  <c:v>7.7597566794237798</c:v>
                </c:pt>
                <c:pt idx="372">
                  <c:v>7.7031171662604114</c:v>
                </c:pt>
                <c:pt idx="373">
                  <c:v>7.6460574344205572</c:v>
                </c:pt>
                <c:pt idx="374">
                  <c:v>7.5885915625392455</c:v>
                </c:pt>
                <c:pt idx="375">
                  <c:v>7.5307337294604828</c:v>
                </c:pt>
                <c:pt idx="376">
                  <c:v>7.4724982107388369</c:v>
                </c:pt>
                <c:pt idx="377">
                  <c:v>7.4138993751171549</c:v>
                </c:pt>
                <c:pt idx="378">
                  <c:v>7.3549516809812925</c:v>
                </c:pt>
                <c:pt idx="379">
                  <c:v>7.2956696727927266</c:v>
                </c:pt>
                <c:pt idx="380">
                  <c:v>7.2360679774999195</c:v>
                </c:pt>
                <c:pt idx="381">
                  <c:v>7.1761613009293459</c:v>
                </c:pt>
                <c:pt idx="382">
                  <c:v>7.115964424157049</c:v>
                </c:pt>
                <c:pt idx="383">
                  <c:v>7.0554921998616242</c:v>
                </c:pt>
                <c:pt idx="384">
                  <c:v>6.9947595486595526</c:v>
                </c:pt>
                <c:pt idx="385">
                  <c:v>6.9337814554237553</c:v>
                </c:pt>
                <c:pt idx="386">
                  <c:v>6.872572965586305</c:v>
                </c:pt>
                <c:pt idx="387">
                  <c:v>6.8111491814261855</c:v>
                </c:pt>
                <c:pt idx="388">
                  <c:v>6.7495252583430352</c:v>
                </c:pt>
                <c:pt idx="389">
                  <c:v>6.6877164011177754</c:v>
                </c:pt>
                <c:pt idx="390">
                  <c:v>6.6257378601610615</c:v>
                </c:pt>
                <c:pt idx="391">
                  <c:v>6.5636049277504691</c:v>
                </c:pt>
                <c:pt idx="392">
                  <c:v>6.5013329342573565</c:v>
                </c:pt>
                <c:pt idx="393">
                  <c:v>6.4389372443643209</c:v>
                </c:pt>
                <c:pt idx="394">
                  <c:v>6.3764332532741976</c:v>
                </c:pt>
                <c:pt idx="395">
                  <c:v>6.3138363829115205</c:v>
                </c:pt>
                <c:pt idx="396">
                  <c:v>6.2511620781173951</c:v>
                </c:pt>
                <c:pt idx="397">
                  <c:v>6.1884258028387125</c:v>
                </c:pt>
                <c:pt idx="398">
                  <c:v>6.1256430363126562</c:v>
                </c:pt>
                <c:pt idx="399">
                  <c:v>6.0628292692474259</c:v>
                </c:pt>
                <c:pt idx="400">
                  <c:v>6.000000000000143</c:v>
                </c:pt>
              </c:numCache>
            </c:numRef>
          </c:xVal>
          <c:yVal>
            <c:numRef>
              <c:f>Sheet1!$F$4:$F$404</c:f>
              <c:numCache>
                <c:formatCode>General</c:formatCode>
                <c:ptCount val="401"/>
                <c:pt idx="0">
                  <c:v>8</c:v>
                </c:pt>
                <c:pt idx="1">
                  <c:v>7.9995065299266424</c:v>
                </c:pt>
                <c:pt idx="2">
                  <c:v>7.9980262414629264</c:v>
                </c:pt>
                <c:pt idx="3">
                  <c:v>7.9955594998478805</c:v>
                </c:pt>
                <c:pt idx="4">
                  <c:v>7.9921069137130862</c:v>
                </c:pt>
                <c:pt idx="5">
                  <c:v>7.9876693349325123</c:v>
                </c:pt>
                <c:pt idx="6">
                  <c:v>7.98224785841232</c:v>
                </c:pt>
                <c:pt idx="7">
                  <c:v>7.9758438218207193</c:v>
                </c:pt>
                <c:pt idx="8">
                  <c:v>7.9684588052579119</c:v>
                </c:pt>
                <c:pt idx="9">
                  <c:v>7.9600946308662301</c:v>
                </c:pt>
                <c:pt idx="10">
                  <c:v>7.9507533623805511</c:v>
                </c:pt>
                <c:pt idx="11">
                  <c:v>7.9404373046190964</c:v>
                </c:pt>
                <c:pt idx="12">
                  <c:v>7.9291490029147553</c:v>
                </c:pt>
                <c:pt idx="13">
                  <c:v>7.9168912424870648</c:v>
                </c:pt>
                <c:pt idx="14">
                  <c:v>7.9036670477549906</c:v>
                </c:pt>
                <c:pt idx="15">
                  <c:v>7.8894796815907071</c:v>
                </c:pt>
                <c:pt idx="16">
                  <c:v>7.8743326445145261</c:v>
                </c:pt>
                <c:pt idx="17">
                  <c:v>7.8582296738311941</c:v>
                </c:pt>
                <c:pt idx="18">
                  <c:v>7.841174742707774</c:v>
                </c:pt>
                <c:pt idx="19">
                  <c:v>7.8231720591933227</c:v>
                </c:pt>
                <c:pt idx="20">
                  <c:v>7.8042260651806163</c:v>
                </c:pt>
                <c:pt idx="21">
                  <c:v>7.7843414353101839</c:v>
                </c:pt>
                <c:pt idx="22">
                  <c:v>7.763523075816904</c:v>
                </c:pt>
                <c:pt idx="23">
                  <c:v>7.7417761233194717</c:v>
                </c:pt>
                <c:pt idx="24">
                  <c:v>7.7191059435530089</c:v>
                </c:pt>
                <c:pt idx="25">
                  <c:v>7.6955181300451505</c:v>
                </c:pt>
                <c:pt idx="26">
                  <c:v>7.6710185027359286</c:v>
                </c:pt>
                <c:pt idx="27">
                  <c:v>7.6456131065417852</c:v>
                </c:pt>
                <c:pt idx="28">
                  <c:v>7.6193082098640819</c:v>
                </c:pt>
                <c:pt idx="29">
                  <c:v>7.5921103030424675</c:v>
                </c:pt>
                <c:pt idx="30">
                  <c:v>7.5640260967534765</c:v>
                </c:pt>
                <c:pt idx="31">
                  <c:v>7.5350625203547796</c:v>
                </c:pt>
                <c:pt idx="32">
                  <c:v>7.5052267201754601</c:v>
                </c:pt>
                <c:pt idx="33">
                  <c:v>7.4745260577527706</c:v>
                </c:pt>
                <c:pt idx="34">
                  <c:v>7.4429681080157808</c:v>
                </c:pt>
                <c:pt idx="35">
                  <c:v>7.4105606574163758</c:v>
                </c:pt>
                <c:pt idx="36">
                  <c:v>7.3773117020080674</c:v>
                </c:pt>
                <c:pt idx="37">
                  <c:v>7.3432294454730886</c:v>
                </c:pt>
                <c:pt idx="38">
                  <c:v>7.3083222970982549</c:v>
                </c:pt>
                <c:pt idx="39">
                  <c:v>7.2725988697001025</c:v>
                </c:pt>
                <c:pt idx="40">
                  <c:v>7.2360679774997987</c:v>
                </c:pt>
                <c:pt idx="41">
                  <c:v>7.1987386339483717</c:v>
                </c:pt>
                <c:pt idx="42">
                  <c:v>7.1606200495027714</c:v>
                </c:pt>
                <c:pt idx="43">
                  <c:v>7.1217216293533285</c:v>
                </c:pt>
                <c:pt idx="44">
                  <c:v>7.0820529711031668</c:v>
                </c:pt>
                <c:pt idx="45">
                  <c:v>7.0416238624001348</c:v>
                </c:pt>
                <c:pt idx="46">
                  <c:v>7.000444278521849</c:v>
                </c:pt>
                <c:pt idx="47">
                  <c:v>6.9585243799144507</c:v>
                </c:pt>
                <c:pt idx="48">
                  <c:v>6.9158745096856578</c:v>
                </c:pt>
                <c:pt idx="49">
                  <c:v>6.8725051910527677</c:v>
                </c:pt>
                <c:pt idx="50">
                  <c:v>6.8284271247462023</c:v>
                </c:pt>
                <c:pt idx="51">
                  <c:v>6.783651186369271</c:v>
                </c:pt>
                <c:pt idx="52">
                  <c:v>6.7381884237147682</c:v>
                </c:pt>
                <c:pt idx="53">
                  <c:v>6.6920500540391075</c:v>
                </c:pt>
                <c:pt idx="54">
                  <c:v>6.6452474612946215</c:v>
                </c:pt>
                <c:pt idx="55">
                  <c:v>6.5977921933207497</c:v>
                </c:pt>
                <c:pt idx="56">
                  <c:v>6.549695958994775</c:v>
                </c:pt>
                <c:pt idx="57">
                  <c:v>6.5009706253428368</c:v>
                </c:pt>
                <c:pt idx="58">
                  <c:v>6.4516282146119224</c:v>
                </c:pt>
                <c:pt idx="59">
                  <c:v>6.4016809013035534</c:v>
                </c:pt>
                <c:pt idx="60">
                  <c:v>6.3511410091699094</c:v>
                </c:pt>
                <c:pt idx="61">
                  <c:v>6.3000210081731325</c:v>
                </c:pt>
                <c:pt idx="62">
                  <c:v>6.248333511408541</c:v>
                </c:pt>
                <c:pt idx="63">
                  <c:v>6.1960912719925458</c:v>
                </c:pt>
                <c:pt idx="64">
                  <c:v>6.1433071799160057</c:v>
                </c:pt>
                <c:pt idx="65">
                  <c:v>6.0899942588638156</c:v>
                </c:pt>
                <c:pt idx="66">
                  <c:v>6.0361656630015057</c:v>
                </c:pt>
                <c:pt idx="67">
                  <c:v>5.9818346737296508</c:v>
                </c:pt>
                <c:pt idx="68">
                  <c:v>5.9270146964068822</c:v>
                </c:pt>
                <c:pt idx="69">
                  <c:v>5.8717192570423151</c:v>
                </c:pt>
                <c:pt idx="70">
                  <c:v>5.8159619989582101</c:v>
                </c:pt>
                <c:pt idx="71">
                  <c:v>5.7597566794236839</c:v>
                </c:pt>
                <c:pt idx="72">
                  <c:v>5.7031171662603146</c:v>
                </c:pt>
                <c:pt idx="73">
                  <c:v>5.6460574344204595</c:v>
                </c:pt>
                <c:pt idx="74">
                  <c:v>5.5885915625391469</c:v>
                </c:pt>
                <c:pt idx="75">
                  <c:v>5.5307337294603842</c:v>
                </c:pt>
                <c:pt idx="76">
                  <c:v>5.4724982107387374</c:v>
                </c:pt>
                <c:pt idx="77">
                  <c:v>5.4138993751170545</c:v>
                </c:pt>
                <c:pt idx="78">
                  <c:v>5.3549516809811921</c:v>
                </c:pt>
                <c:pt idx="79">
                  <c:v>5.2956696727926245</c:v>
                </c:pt>
                <c:pt idx="80">
                  <c:v>5.2360679774998173</c:v>
                </c:pt>
                <c:pt idx="81">
                  <c:v>5.1761613009292438</c:v>
                </c:pt>
                <c:pt idx="82">
                  <c:v>5.1159644241569451</c:v>
                </c:pt>
                <c:pt idx="83">
                  <c:v>5.0554921998615203</c:v>
                </c:pt>
                <c:pt idx="84">
                  <c:v>4.9947595486594487</c:v>
                </c:pt>
                <c:pt idx="85">
                  <c:v>4.9337814554236514</c:v>
                </c:pt>
                <c:pt idx="86">
                  <c:v>4.8725729655862002</c:v>
                </c:pt>
                <c:pt idx="87">
                  <c:v>4.8111491814260807</c:v>
                </c:pt>
                <c:pt idx="88">
                  <c:v>4.7495252583429295</c:v>
                </c:pt>
                <c:pt idx="89">
                  <c:v>4.6877164011176697</c:v>
                </c:pt>
                <c:pt idx="90">
                  <c:v>4.6257378601609558</c:v>
                </c:pt>
                <c:pt idx="91">
                  <c:v>4.5636049277503634</c:v>
                </c:pt>
                <c:pt idx="92">
                  <c:v>4.5013329342572499</c:v>
                </c:pt>
                <c:pt idx="93">
                  <c:v>4.4389372443642143</c:v>
                </c:pt>
                <c:pt idx="94">
                  <c:v>4.3764332532740911</c:v>
                </c:pt>
                <c:pt idx="95">
                  <c:v>4.3138363829114139</c:v>
                </c:pt>
                <c:pt idx="96">
                  <c:v>4.2511620781172876</c:v>
                </c:pt>
                <c:pt idx="97">
                  <c:v>4.1884258028386059</c:v>
                </c:pt>
                <c:pt idx="98">
                  <c:v>4.1256430363125487</c:v>
                </c:pt>
                <c:pt idx="99">
                  <c:v>4.0628292692473185</c:v>
                </c:pt>
                <c:pt idx="100">
                  <c:v>4.0000000000000364</c:v>
                </c:pt>
                <c:pt idx="101">
                  <c:v>3.9371707307527535</c:v>
                </c:pt>
                <c:pt idx="102">
                  <c:v>3.8743569636875237</c:v>
                </c:pt>
                <c:pt idx="103">
                  <c:v>3.8115741971614665</c:v>
                </c:pt>
                <c:pt idx="104">
                  <c:v>3.7488379218827839</c:v>
                </c:pt>
                <c:pt idx="105">
                  <c:v>3.686163617088658</c:v>
                </c:pt>
                <c:pt idx="106">
                  <c:v>3.6235667467259809</c:v>
                </c:pt>
                <c:pt idx="107">
                  <c:v>3.5610627556358572</c:v>
                </c:pt>
                <c:pt idx="108">
                  <c:v>3.4986670657428216</c:v>
                </c:pt>
                <c:pt idx="109">
                  <c:v>3.4363950722497081</c:v>
                </c:pt>
                <c:pt idx="110">
                  <c:v>3.3742621398391157</c:v>
                </c:pt>
                <c:pt idx="111">
                  <c:v>3.3122835988824013</c:v>
                </c:pt>
                <c:pt idx="112">
                  <c:v>3.2504747416571411</c:v>
                </c:pt>
                <c:pt idx="113">
                  <c:v>3.1888508185739899</c:v>
                </c:pt>
                <c:pt idx="114">
                  <c:v>3.1274270344138699</c:v>
                </c:pt>
                <c:pt idx="115">
                  <c:v>3.0662185445764187</c:v>
                </c:pt>
                <c:pt idx="116">
                  <c:v>3.0052404513406215</c:v>
                </c:pt>
                <c:pt idx="117">
                  <c:v>2.944507800138549</c:v>
                </c:pt>
                <c:pt idx="118">
                  <c:v>2.8840355758431238</c:v>
                </c:pt>
                <c:pt idx="119">
                  <c:v>2.8238386990708251</c:v>
                </c:pt>
                <c:pt idx="120">
                  <c:v>2.7639320225002511</c:v>
                </c:pt>
                <c:pt idx="121">
                  <c:v>2.7043303272074435</c:v>
                </c:pt>
                <c:pt idx="122">
                  <c:v>2.6450483190188758</c:v>
                </c:pt>
                <c:pt idx="123">
                  <c:v>2.586100624883013</c:v>
                </c:pt>
                <c:pt idx="124">
                  <c:v>2.5275017892613296</c:v>
                </c:pt>
                <c:pt idx="125">
                  <c:v>2.4692662705396824</c:v>
                </c:pt>
                <c:pt idx="126">
                  <c:v>2.4114084374609188</c:v>
                </c:pt>
                <c:pt idx="127">
                  <c:v>2.3539425655796062</c:v>
                </c:pt>
                <c:pt idx="128">
                  <c:v>2.2968828337397511</c:v>
                </c:pt>
                <c:pt idx="129">
                  <c:v>2.240243320576381</c:v>
                </c:pt>
                <c:pt idx="130">
                  <c:v>2.1840380010418547</c:v>
                </c:pt>
                <c:pt idx="131">
                  <c:v>2.1282807429577479</c:v>
                </c:pt>
                <c:pt idx="132">
                  <c:v>2.0729853035931805</c:v>
                </c:pt>
                <c:pt idx="133">
                  <c:v>2.0181653262704113</c:v>
                </c:pt>
                <c:pt idx="134">
                  <c:v>1.9638343369985565</c:v>
                </c:pt>
                <c:pt idx="135">
                  <c:v>1.9100057411362461</c:v>
                </c:pt>
                <c:pt idx="136">
                  <c:v>1.8566928200840547</c:v>
                </c:pt>
                <c:pt idx="137">
                  <c:v>1.8039087280075141</c:v>
                </c:pt>
                <c:pt idx="138">
                  <c:v>1.7516664885915185</c:v>
                </c:pt>
                <c:pt idx="139">
                  <c:v>1.6999789918269266</c:v>
                </c:pt>
                <c:pt idx="140">
                  <c:v>1.6488589908301483</c:v>
                </c:pt>
                <c:pt idx="141">
                  <c:v>1.5983190986965043</c:v>
                </c:pt>
                <c:pt idx="142">
                  <c:v>1.5483717853881345</c:v>
                </c:pt>
                <c:pt idx="143">
                  <c:v>1.4990293746572196</c:v>
                </c:pt>
                <c:pt idx="144">
                  <c:v>1.450304041005281</c:v>
                </c:pt>
                <c:pt idx="145">
                  <c:v>1.4022078066793049</c:v>
                </c:pt>
                <c:pt idx="146">
                  <c:v>1.3547525387054318</c:v>
                </c:pt>
                <c:pt idx="147">
                  <c:v>1.3079499459609458</c:v>
                </c:pt>
                <c:pt idx="148">
                  <c:v>1.2618115762852842</c:v>
                </c:pt>
                <c:pt idx="149">
                  <c:v>1.216348813630781</c:v>
                </c:pt>
                <c:pt idx="150">
                  <c:v>1.1715728752538479</c:v>
                </c:pt>
                <c:pt idx="151">
                  <c:v>1.1274948089472825</c:v>
                </c:pt>
                <c:pt idx="152">
                  <c:v>1.0841254903143911</c:v>
                </c:pt>
                <c:pt idx="153">
                  <c:v>1.0414756200855981</c:v>
                </c:pt>
                <c:pt idx="154">
                  <c:v>0.99955572147819849</c:v>
                </c:pt>
                <c:pt idx="155">
                  <c:v>0.95837613759991225</c:v>
                </c:pt>
                <c:pt idx="156">
                  <c:v>0.91794702889687896</c:v>
                </c:pt>
                <c:pt idx="157">
                  <c:v>0.87827837064671632</c:v>
                </c:pt>
                <c:pt idx="158">
                  <c:v>0.83937995049727343</c:v>
                </c:pt>
                <c:pt idx="159">
                  <c:v>0.80126136605167231</c:v>
                </c:pt>
                <c:pt idx="160">
                  <c:v>0.76393202250024395</c:v>
                </c:pt>
                <c:pt idx="161">
                  <c:v>0.72740113029993969</c:v>
                </c:pt>
                <c:pt idx="162">
                  <c:v>0.69167770290178554</c:v>
                </c:pt>
                <c:pt idx="163">
                  <c:v>0.65677055452695132</c:v>
                </c:pt>
                <c:pt idx="164">
                  <c:v>0.62268829799197123</c:v>
                </c:pt>
                <c:pt idx="165">
                  <c:v>0.58943934258366193</c:v>
                </c:pt>
                <c:pt idx="166">
                  <c:v>0.55703189198425562</c:v>
                </c:pt>
                <c:pt idx="167">
                  <c:v>0.52547394224726451</c:v>
                </c:pt>
                <c:pt idx="168">
                  <c:v>0.49477327982457453</c:v>
                </c:pt>
                <c:pt idx="169">
                  <c:v>0.46493747964525456</c:v>
                </c:pt>
                <c:pt idx="170">
                  <c:v>0.43597390324655638</c:v>
                </c:pt>
                <c:pt idx="171">
                  <c:v>0.4078896969575645</c:v>
                </c:pt>
                <c:pt idx="172">
                  <c:v>0.38069179013594834</c:v>
                </c:pt>
                <c:pt idx="173">
                  <c:v>0.35438689345824459</c:v>
                </c:pt>
                <c:pt idx="174">
                  <c:v>0.32898149726410031</c:v>
                </c:pt>
                <c:pt idx="175">
                  <c:v>0.30448186995487703</c:v>
                </c:pt>
                <c:pt idx="176">
                  <c:v>0.2808940564470177</c:v>
                </c:pt>
                <c:pt idx="177">
                  <c:v>0.25822387668055313</c:v>
                </c:pt>
                <c:pt idx="178">
                  <c:v>0.23647692418311994</c:v>
                </c:pt>
                <c:pt idx="179">
                  <c:v>0.21565856468983968</c:v>
                </c:pt>
                <c:pt idx="180">
                  <c:v>0.19577393481940586</c:v>
                </c:pt>
                <c:pt idx="181">
                  <c:v>0.17682794080669861</c:v>
                </c:pt>
                <c:pt idx="182">
                  <c:v>0.15882525729224595</c:v>
                </c:pt>
                <c:pt idx="183">
                  <c:v>0.14177032616882501</c:v>
                </c:pt>
                <c:pt idx="184">
                  <c:v>0.12566735548549213</c:v>
                </c:pt>
                <c:pt idx="185">
                  <c:v>0.11052031840930931</c:v>
                </c:pt>
                <c:pt idx="186">
                  <c:v>9.6332952245024916E-2</c:v>
                </c:pt>
                <c:pt idx="187">
                  <c:v>8.3108757512950326E-2</c:v>
                </c:pt>
                <c:pt idx="188">
                  <c:v>7.0850997085257994E-2</c:v>
                </c:pt>
                <c:pt idx="189">
                  <c:v>5.9562695380916075E-2</c:v>
                </c:pt>
                <c:pt idx="190">
                  <c:v>4.9246637619459577E-2</c:v>
                </c:pt>
                <c:pt idx="191">
                  <c:v>3.9905369133779178E-2</c:v>
                </c:pt>
                <c:pt idx="192">
                  <c:v>3.1541194742097378E-2</c:v>
                </c:pt>
                <c:pt idx="193">
                  <c:v>2.4156178179288723E-2</c:v>
                </c:pt>
                <c:pt idx="194">
                  <c:v>1.7752141587686676E-2</c:v>
                </c:pt>
                <c:pt idx="195">
                  <c:v>1.2330665067493474E-2</c:v>
                </c:pt>
                <c:pt idx="196">
                  <c:v>7.893086286918205E-3</c:v>
                </c:pt>
                <c:pt idx="197">
                  <c:v>4.4405001521234944E-3</c:v>
                </c:pt>
                <c:pt idx="198">
                  <c:v>1.9737585370758204E-3</c:v>
                </c:pt>
                <c:pt idx="199">
                  <c:v>4.9347007335853732E-4</c:v>
                </c:pt>
                <c:pt idx="200">
                  <c:v>0</c:v>
                </c:pt>
                <c:pt idx="201">
                  <c:v>4.9347007335631687E-4</c:v>
                </c:pt>
                <c:pt idx="202">
                  <c:v>1.9737585370713795E-3</c:v>
                </c:pt>
                <c:pt idx="203">
                  <c:v>4.440500152116833E-3</c:v>
                </c:pt>
                <c:pt idx="204">
                  <c:v>7.8930862869093232E-3</c:v>
                </c:pt>
                <c:pt idx="205">
                  <c:v>1.2330665067482371E-2</c:v>
                </c:pt>
                <c:pt idx="206">
                  <c:v>1.7752141587672909E-2</c:v>
                </c:pt>
                <c:pt idx="207">
                  <c:v>2.415617817927318E-2</c:v>
                </c:pt>
                <c:pt idx="208">
                  <c:v>3.1541194742079171E-2</c:v>
                </c:pt>
                <c:pt idx="209">
                  <c:v>3.9905369133759194E-2</c:v>
                </c:pt>
                <c:pt idx="210">
                  <c:v>4.9246637619437372E-2</c:v>
                </c:pt>
                <c:pt idx="211">
                  <c:v>5.9562695380891206E-2</c:v>
                </c:pt>
                <c:pt idx="212">
                  <c:v>7.0850997085230905E-2</c:v>
                </c:pt>
                <c:pt idx="213">
                  <c:v>8.3108757512921461E-2</c:v>
                </c:pt>
                <c:pt idx="214">
                  <c:v>9.633295224499383E-2</c:v>
                </c:pt>
                <c:pt idx="215">
                  <c:v>0.11052031840927556</c:v>
                </c:pt>
                <c:pt idx="216">
                  <c:v>0.12566735548545616</c:v>
                </c:pt>
                <c:pt idx="217">
                  <c:v>0.14177032616878726</c:v>
                </c:pt>
                <c:pt idx="218">
                  <c:v>0.15882525729220598</c:v>
                </c:pt>
                <c:pt idx="219">
                  <c:v>0.17682794080665643</c:v>
                </c:pt>
                <c:pt idx="220">
                  <c:v>0.19577393481936145</c:v>
                </c:pt>
                <c:pt idx="221">
                  <c:v>0.21565856468979305</c:v>
                </c:pt>
                <c:pt idx="222">
                  <c:v>0.23647692418307109</c:v>
                </c:pt>
                <c:pt idx="223">
                  <c:v>0.25822387668050251</c:v>
                </c:pt>
                <c:pt idx="224">
                  <c:v>0.28089405644696486</c:v>
                </c:pt>
                <c:pt idx="225">
                  <c:v>0.30448186995482196</c:v>
                </c:pt>
                <c:pt idx="226">
                  <c:v>0.32898149726404302</c:v>
                </c:pt>
                <c:pt idx="227">
                  <c:v>0.35438689345818553</c:v>
                </c:pt>
                <c:pt idx="228">
                  <c:v>0.38069179013588705</c:v>
                </c:pt>
                <c:pt idx="229">
                  <c:v>0.40788969695750144</c:v>
                </c:pt>
                <c:pt idx="230">
                  <c:v>0.4359739032464911</c:v>
                </c:pt>
                <c:pt idx="231">
                  <c:v>0.4649374796451875</c:v>
                </c:pt>
                <c:pt idx="232">
                  <c:v>0.4947732798245057</c:v>
                </c:pt>
                <c:pt idx="233">
                  <c:v>0.52547394224719346</c:v>
                </c:pt>
                <c:pt idx="234">
                  <c:v>0.55703189198418279</c:v>
                </c:pt>
                <c:pt idx="235">
                  <c:v>0.58943934258358688</c:v>
                </c:pt>
                <c:pt idx="236">
                  <c:v>0.6226882979918944</c:v>
                </c:pt>
                <c:pt idx="237">
                  <c:v>0.65677055452687227</c:v>
                </c:pt>
                <c:pt idx="238">
                  <c:v>0.69167770290170472</c:v>
                </c:pt>
                <c:pt idx="239">
                  <c:v>0.72740113029985709</c:v>
                </c:pt>
                <c:pt idx="240">
                  <c:v>0.76393202250015957</c:v>
                </c:pt>
                <c:pt idx="241">
                  <c:v>0.80126136605158615</c:v>
                </c:pt>
                <c:pt idx="242">
                  <c:v>0.8393799504971855</c:v>
                </c:pt>
                <c:pt idx="243">
                  <c:v>0.87827837064662662</c:v>
                </c:pt>
                <c:pt idx="244">
                  <c:v>0.91794702889678748</c:v>
                </c:pt>
                <c:pt idx="245">
                  <c:v>0.95837613759981899</c:v>
                </c:pt>
                <c:pt idx="246">
                  <c:v>0.99955572147810345</c:v>
                </c:pt>
                <c:pt idx="247">
                  <c:v>1.0414756200855018</c:v>
                </c:pt>
                <c:pt idx="248">
                  <c:v>1.0841254903142929</c:v>
                </c:pt>
                <c:pt idx="249">
                  <c:v>1.1274948089471826</c:v>
                </c:pt>
                <c:pt idx="250">
                  <c:v>1.1715728752537466</c:v>
                </c:pt>
                <c:pt idx="251">
                  <c:v>1.2163488136306779</c:v>
                </c:pt>
                <c:pt idx="252">
                  <c:v>1.2618115762851794</c:v>
                </c:pt>
                <c:pt idx="253">
                  <c:v>1.3079499459608397</c:v>
                </c:pt>
                <c:pt idx="254">
                  <c:v>1.3547525387053243</c:v>
                </c:pt>
                <c:pt idx="255">
                  <c:v>1.4022078066791956</c:v>
                </c:pt>
                <c:pt idx="256">
                  <c:v>1.4503040410051704</c:v>
                </c:pt>
                <c:pt idx="257">
                  <c:v>1.4990293746571073</c:v>
                </c:pt>
                <c:pt idx="258">
                  <c:v>1.5483717853880208</c:v>
                </c:pt>
                <c:pt idx="259">
                  <c:v>1.5983190986963893</c:v>
                </c:pt>
                <c:pt idx="260">
                  <c:v>1.648858990830032</c:v>
                </c:pt>
                <c:pt idx="261">
                  <c:v>1.6999789918268093</c:v>
                </c:pt>
                <c:pt idx="262">
                  <c:v>1.7516664885914</c:v>
                </c:pt>
                <c:pt idx="263">
                  <c:v>1.8039087280073942</c:v>
                </c:pt>
                <c:pt idx="264">
                  <c:v>1.8566928200839334</c:v>
                </c:pt>
                <c:pt idx="265">
                  <c:v>1.9100057411361235</c:v>
                </c:pt>
                <c:pt idx="266">
                  <c:v>1.9638343369984326</c:v>
                </c:pt>
                <c:pt idx="267">
                  <c:v>2.018165326270287</c:v>
                </c:pt>
                <c:pt idx="268">
                  <c:v>2.0729853035930548</c:v>
                </c:pt>
                <c:pt idx="269">
                  <c:v>2.1282807429576209</c:v>
                </c:pt>
                <c:pt idx="270">
                  <c:v>2.1840380010417269</c:v>
                </c:pt>
                <c:pt idx="271">
                  <c:v>2.2402433205762522</c:v>
                </c:pt>
                <c:pt idx="272">
                  <c:v>2.2968828337396214</c:v>
                </c:pt>
                <c:pt idx="273">
                  <c:v>2.3539425655794757</c:v>
                </c:pt>
                <c:pt idx="274">
                  <c:v>2.4114084374607874</c:v>
                </c:pt>
                <c:pt idx="275">
                  <c:v>2.4692662705395501</c:v>
                </c:pt>
                <c:pt idx="276">
                  <c:v>2.527501789261196</c:v>
                </c:pt>
                <c:pt idx="277">
                  <c:v>2.5861006248828788</c:v>
                </c:pt>
                <c:pt idx="278">
                  <c:v>2.6450483190187404</c:v>
                </c:pt>
                <c:pt idx="279">
                  <c:v>2.7043303272073076</c:v>
                </c:pt>
                <c:pt idx="280">
                  <c:v>2.7639320225001147</c:v>
                </c:pt>
                <c:pt idx="281">
                  <c:v>2.8238386990706879</c:v>
                </c:pt>
                <c:pt idx="282">
                  <c:v>2.8840355758429856</c:v>
                </c:pt>
                <c:pt idx="283">
                  <c:v>2.9445078001384104</c:v>
                </c:pt>
                <c:pt idx="284">
                  <c:v>3.005240451340482</c:v>
                </c:pt>
                <c:pt idx="285">
                  <c:v>3.0662185445762788</c:v>
                </c:pt>
                <c:pt idx="286">
                  <c:v>3.1274270344137296</c:v>
                </c:pt>
                <c:pt idx="287">
                  <c:v>3.1888508185738491</c:v>
                </c:pt>
                <c:pt idx="288">
                  <c:v>3.2504747416569999</c:v>
                </c:pt>
                <c:pt idx="289">
                  <c:v>3.3122835988822596</c:v>
                </c:pt>
                <c:pt idx="290">
                  <c:v>3.3742621398389741</c:v>
                </c:pt>
                <c:pt idx="291">
                  <c:v>3.436395072249566</c:v>
                </c:pt>
                <c:pt idx="292">
                  <c:v>3.498667065742679</c:v>
                </c:pt>
                <c:pt idx="293">
                  <c:v>3.5610627556357146</c:v>
                </c:pt>
                <c:pt idx="294">
                  <c:v>3.6235667467258379</c:v>
                </c:pt>
                <c:pt idx="295">
                  <c:v>3.6861636170885146</c:v>
                </c:pt>
                <c:pt idx="296">
                  <c:v>3.7488379218826404</c:v>
                </c:pt>
                <c:pt idx="297">
                  <c:v>3.8115741971613231</c:v>
                </c:pt>
                <c:pt idx="298">
                  <c:v>3.8743569636873803</c:v>
                </c:pt>
                <c:pt idx="299">
                  <c:v>3.93717073075261</c:v>
                </c:pt>
                <c:pt idx="300">
                  <c:v>3.9999999999998925</c:v>
                </c:pt>
                <c:pt idx="301">
                  <c:v>4.0628292692471746</c:v>
                </c:pt>
                <c:pt idx="302">
                  <c:v>4.1256430363124048</c:v>
                </c:pt>
                <c:pt idx="303">
                  <c:v>4.188425802838462</c:v>
                </c:pt>
                <c:pt idx="304">
                  <c:v>4.2511620781171446</c:v>
                </c:pt>
                <c:pt idx="305">
                  <c:v>4.3138363829112709</c:v>
                </c:pt>
                <c:pt idx="306">
                  <c:v>4.3764332532739481</c:v>
                </c:pt>
                <c:pt idx="307">
                  <c:v>4.4389372443640713</c:v>
                </c:pt>
                <c:pt idx="308">
                  <c:v>4.5013329342571078</c:v>
                </c:pt>
                <c:pt idx="309">
                  <c:v>4.5636049277502213</c:v>
                </c:pt>
                <c:pt idx="310">
                  <c:v>4.6257378601608137</c:v>
                </c:pt>
                <c:pt idx="311">
                  <c:v>4.6877164011175285</c:v>
                </c:pt>
                <c:pt idx="312">
                  <c:v>4.7495252583427883</c:v>
                </c:pt>
                <c:pt idx="313">
                  <c:v>4.8111491814259404</c:v>
                </c:pt>
                <c:pt idx="314">
                  <c:v>4.8725729655860608</c:v>
                </c:pt>
                <c:pt idx="315">
                  <c:v>4.933781455423512</c:v>
                </c:pt>
                <c:pt idx="316">
                  <c:v>4.9947595486593093</c:v>
                </c:pt>
                <c:pt idx="317">
                  <c:v>5.0554921998613818</c:v>
                </c:pt>
                <c:pt idx="318">
                  <c:v>5.1159644241568074</c:v>
                </c:pt>
                <c:pt idx="319">
                  <c:v>5.1761613009291061</c:v>
                </c:pt>
                <c:pt idx="320">
                  <c:v>5.2360679774996806</c:v>
                </c:pt>
                <c:pt idx="321">
                  <c:v>5.2956696727924886</c:v>
                </c:pt>
                <c:pt idx="322">
                  <c:v>5.3549516809810571</c:v>
                </c:pt>
                <c:pt idx="323">
                  <c:v>5.4138993751169204</c:v>
                </c:pt>
                <c:pt idx="324">
                  <c:v>5.4724982107386033</c:v>
                </c:pt>
                <c:pt idx="325">
                  <c:v>5.5307337294602519</c:v>
                </c:pt>
                <c:pt idx="326">
                  <c:v>5.5885915625390155</c:v>
                </c:pt>
                <c:pt idx="327">
                  <c:v>5.646057434420328</c:v>
                </c:pt>
                <c:pt idx="328">
                  <c:v>5.7031171662601841</c:v>
                </c:pt>
                <c:pt idx="329">
                  <c:v>5.7597566794235551</c:v>
                </c:pt>
                <c:pt idx="330">
                  <c:v>5.8159619989580822</c:v>
                </c:pt>
                <c:pt idx="331">
                  <c:v>5.871719257042189</c:v>
                </c:pt>
                <c:pt idx="332">
                  <c:v>5.9270146964067569</c:v>
                </c:pt>
                <c:pt idx="333">
                  <c:v>5.9818346737295265</c:v>
                </c:pt>
                <c:pt idx="334">
                  <c:v>6.0361656630013822</c:v>
                </c:pt>
                <c:pt idx="335">
                  <c:v>6.0899942588636931</c:v>
                </c:pt>
                <c:pt idx="336">
                  <c:v>6.1433071799158849</c:v>
                </c:pt>
                <c:pt idx="337">
                  <c:v>6.1960912719924259</c:v>
                </c:pt>
                <c:pt idx="338">
                  <c:v>6.248333511408422</c:v>
                </c:pt>
                <c:pt idx="339">
                  <c:v>6.3000210081730152</c:v>
                </c:pt>
                <c:pt idx="340">
                  <c:v>6.351141009169794</c:v>
                </c:pt>
                <c:pt idx="341">
                  <c:v>6.4016809013034379</c:v>
                </c:pt>
                <c:pt idx="342">
                  <c:v>6.4516282146118087</c:v>
                </c:pt>
                <c:pt idx="343">
                  <c:v>6.5009706253427249</c:v>
                </c:pt>
                <c:pt idx="344">
                  <c:v>6.5496959589946639</c:v>
                </c:pt>
                <c:pt idx="345">
                  <c:v>6.5977921933206405</c:v>
                </c:pt>
                <c:pt idx="346">
                  <c:v>6.6452474612945149</c:v>
                </c:pt>
                <c:pt idx="347">
                  <c:v>6.6920500540390009</c:v>
                </c:pt>
                <c:pt idx="348">
                  <c:v>6.7381884237146643</c:v>
                </c:pt>
                <c:pt idx="349">
                  <c:v>6.783651186369168</c:v>
                </c:pt>
                <c:pt idx="350">
                  <c:v>6.828427124746101</c:v>
                </c:pt>
                <c:pt idx="351">
                  <c:v>6.8725051910526673</c:v>
                </c:pt>
                <c:pt idx="352">
                  <c:v>6.9158745096855601</c:v>
                </c:pt>
                <c:pt idx="353">
                  <c:v>6.958524379914353</c:v>
                </c:pt>
                <c:pt idx="354">
                  <c:v>7.0004442785217549</c:v>
                </c:pt>
                <c:pt idx="355">
                  <c:v>7.0416238624000407</c:v>
                </c:pt>
                <c:pt idx="356">
                  <c:v>7.0820529711030762</c:v>
                </c:pt>
                <c:pt idx="357">
                  <c:v>7.1217216293532388</c:v>
                </c:pt>
                <c:pt idx="358">
                  <c:v>7.1606200495026826</c:v>
                </c:pt>
                <c:pt idx="359">
                  <c:v>7.1987386339482846</c:v>
                </c:pt>
                <c:pt idx="360">
                  <c:v>7.2360679774997134</c:v>
                </c:pt>
                <c:pt idx="361">
                  <c:v>7.272598869700019</c:v>
                </c:pt>
                <c:pt idx="362">
                  <c:v>7.308322297098174</c:v>
                </c:pt>
                <c:pt idx="363">
                  <c:v>7.3432294454730096</c:v>
                </c:pt>
                <c:pt idx="364">
                  <c:v>7.3773117020079901</c:v>
                </c:pt>
                <c:pt idx="365">
                  <c:v>7.4105606574163003</c:v>
                </c:pt>
                <c:pt idx="366">
                  <c:v>7.442968108015708</c:v>
                </c:pt>
                <c:pt idx="367">
                  <c:v>7.4745260577526995</c:v>
                </c:pt>
                <c:pt idx="368">
                  <c:v>7.5052267201753908</c:v>
                </c:pt>
                <c:pt idx="369">
                  <c:v>7.5350625203547121</c:v>
                </c:pt>
                <c:pt idx="370">
                  <c:v>7.5640260967534108</c:v>
                </c:pt>
                <c:pt idx="371">
                  <c:v>7.5921103030424035</c:v>
                </c:pt>
                <c:pt idx="372">
                  <c:v>7.6193082098640215</c:v>
                </c:pt>
                <c:pt idx="373">
                  <c:v>7.6456131065417257</c:v>
                </c:pt>
                <c:pt idx="374">
                  <c:v>7.6710185027358708</c:v>
                </c:pt>
                <c:pt idx="375">
                  <c:v>7.6955181300450954</c:v>
                </c:pt>
                <c:pt idx="376">
                  <c:v>7.7191059435529557</c:v>
                </c:pt>
                <c:pt idx="377">
                  <c:v>7.741776123319422</c:v>
                </c:pt>
                <c:pt idx="378">
                  <c:v>7.7635230758168561</c:v>
                </c:pt>
                <c:pt idx="379">
                  <c:v>7.7843414353101377</c:v>
                </c:pt>
                <c:pt idx="380">
                  <c:v>7.8042260651805719</c:v>
                </c:pt>
                <c:pt idx="381">
                  <c:v>7.823172059193281</c:v>
                </c:pt>
                <c:pt idx="382">
                  <c:v>7.8411747427077341</c:v>
                </c:pt>
                <c:pt idx="383">
                  <c:v>7.8582296738311559</c:v>
                </c:pt>
                <c:pt idx="384">
                  <c:v>7.8743326445144906</c:v>
                </c:pt>
                <c:pt idx="385">
                  <c:v>7.8894796815906743</c:v>
                </c:pt>
                <c:pt idx="386">
                  <c:v>7.9036670477549595</c:v>
                </c:pt>
                <c:pt idx="387">
                  <c:v>7.9168912424870346</c:v>
                </c:pt>
                <c:pt idx="388">
                  <c:v>7.9291490029147287</c:v>
                </c:pt>
                <c:pt idx="389">
                  <c:v>7.9404373046190715</c:v>
                </c:pt>
                <c:pt idx="390">
                  <c:v>7.9507533623805289</c:v>
                </c:pt>
                <c:pt idx="391">
                  <c:v>7.9600946308662106</c:v>
                </c:pt>
                <c:pt idx="392">
                  <c:v>7.9684588052578942</c:v>
                </c:pt>
                <c:pt idx="393">
                  <c:v>7.9758438218207033</c:v>
                </c:pt>
                <c:pt idx="394">
                  <c:v>7.9822478584123067</c:v>
                </c:pt>
                <c:pt idx="395">
                  <c:v>7.9876693349325008</c:v>
                </c:pt>
                <c:pt idx="396">
                  <c:v>7.9921069137130774</c:v>
                </c:pt>
                <c:pt idx="397">
                  <c:v>7.9955594998478734</c:v>
                </c:pt>
                <c:pt idx="398">
                  <c:v>7.998026241462922</c:v>
                </c:pt>
                <c:pt idx="399">
                  <c:v>7.9995065299266397</c:v>
                </c:pt>
                <c:pt idx="400">
                  <c:v>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DB4-45E9-B52D-6C0718F0AED4}"/>
            </c:ext>
          </c:extLst>
        </c:ser>
        <c:ser>
          <c:idx val="4"/>
          <c:order val="4"/>
          <c:tx>
            <c:v>circumcircle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Sheet1!$H$4:$H$404</c:f>
              <c:numCache>
                <c:formatCode>General</c:formatCode>
                <c:ptCount val="401"/>
                <c:pt idx="0">
                  <c:v>7.0000000000000009</c:v>
                </c:pt>
                <c:pt idx="1">
                  <c:v>6.8723780468414581</c:v>
                </c:pt>
                <c:pt idx="2">
                  <c:v>6.7447875824902095</c:v>
                </c:pt>
                <c:pt idx="3">
                  <c:v>6.6172600879841559</c:v>
                </c:pt>
                <c:pt idx="4">
                  <c:v>6.4898270288243323</c:v>
                </c:pt>
                <c:pt idx="5">
                  <c:v>6.3625198472112636</c:v>
                </c:pt>
                <c:pt idx="6">
                  <c:v>6.2353699542870764</c:v>
                </c:pt>
                <c:pt idx="7">
                  <c:v>6.1084087223852626</c:v>
                </c:pt>
                <c:pt idx="8">
                  <c:v>5.981667477290034</c:v>
                </c:pt>
                <c:pt idx="9">
                  <c:v>5.8551774905071481</c:v>
                </c:pt>
                <c:pt idx="10">
                  <c:v>5.7289699715481319</c:v>
                </c:pt>
                <c:pt idx="11">
                  <c:v>5.6030760602298058</c:v>
                </c:pt>
                <c:pt idx="12">
                  <c:v>5.4775268189909969</c:v>
                </c:pt>
                <c:pt idx="13">
                  <c:v>5.3523532252283461</c:v>
                </c:pt>
                <c:pt idx="14">
                  <c:v>5.2275861636531022</c:v>
                </c:pt>
                <c:pt idx="15">
                  <c:v>5.1032564186707798</c:v>
                </c:pt>
                <c:pt idx="16">
                  <c:v>4.9793946667855664</c:v>
                </c:pt>
                <c:pt idx="17">
                  <c:v>4.8560314690313575</c:v>
                </c:pt>
                <c:pt idx="18">
                  <c:v>4.7331972634312756</c:v>
                </c:pt>
                <c:pt idx="19">
                  <c:v>4.610922357487544</c:v>
                </c:pt>
                <c:pt idx="20">
                  <c:v>4.4892369207035667</c:v>
                </c:pt>
                <c:pt idx="21">
                  <c:v>4.3681709771400516</c:v>
                </c:pt>
                <c:pt idx="22">
                  <c:v>4.2477543980070234</c:v>
                </c:pt>
                <c:pt idx="23">
                  <c:v>4.1280168942935518</c:v>
                </c:pt>
                <c:pt idx="24">
                  <c:v>4.0089880094370081</c:v>
                </c:pt>
                <c:pt idx="25">
                  <c:v>3.8906971120336626</c:v>
                </c:pt>
                <c:pt idx="26">
                  <c:v>3.7731733885924257</c:v>
                </c:pt>
                <c:pt idx="27">
                  <c:v>3.6564458363335093</c:v>
                </c:pt>
                <c:pt idx="28">
                  <c:v>3.5405432560338035</c:v>
                </c:pt>
                <c:pt idx="29">
                  <c:v>3.4254942449207091</c:v>
                </c:pt>
                <c:pt idx="30">
                  <c:v>3.3113271896162022</c:v>
                </c:pt>
                <c:pt idx="31">
                  <c:v>3.1980702591328614</c:v>
                </c:pt>
                <c:pt idx="32">
                  <c:v>3.085751397923584</c:v>
                </c:pt>
                <c:pt idx="33">
                  <c:v>2.9743983189867098</c:v>
                </c:pt>
                <c:pt idx="34">
                  <c:v>2.8640384970282549</c:v>
                </c:pt>
                <c:pt idx="35">
                  <c:v>2.7546991616829377</c:v>
                </c:pt>
                <c:pt idx="36">
                  <c:v>2.6464072907956746</c:v>
                </c:pt>
                <c:pt idx="37">
                  <c:v>2.5391896037652026</c:v>
                </c:pt>
                <c:pt idx="38">
                  <c:v>2.4330725549514627</c:v>
                </c:pt>
                <c:pt idx="39">
                  <c:v>2.328082327148385</c:v>
                </c:pt>
                <c:pt idx="40">
                  <c:v>2.2242448251236802</c:v>
                </c:pt>
                <c:pt idx="41">
                  <c:v>2.1215856692272164</c:v>
                </c:pt>
                <c:pt idx="42">
                  <c:v>2.0201301890695902</c:v>
                </c:pt>
                <c:pt idx="43">
                  <c:v>1.9199034172724208</c:v>
                </c:pt>
                <c:pt idx="44">
                  <c:v>1.8209300832919215</c:v>
                </c:pt>
                <c:pt idx="45">
                  <c:v>1.7232346073172833</c:v>
                </c:pt>
                <c:pt idx="46">
                  <c:v>1.6268410942453544</c:v>
                </c:pt>
                <c:pt idx="47">
                  <c:v>1.5317733277331174</c:v>
                </c:pt>
                <c:pt idx="48">
                  <c:v>1.4380547643294301</c:v>
                </c:pt>
                <c:pt idx="49">
                  <c:v>1.3457085276874725</c:v>
                </c:pt>
                <c:pt idx="50">
                  <c:v>1.2547574028593269</c:v>
                </c:pt>
                <c:pt idx="51">
                  <c:v>1.1652238306741172</c:v>
                </c:pt>
                <c:pt idx="52">
                  <c:v>1.0771299022010572</c:v>
                </c:pt>
                <c:pt idx="53">
                  <c:v>0.9904973532988226</c:v>
                </c:pt>
                <c:pt idx="54">
                  <c:v>0.90534755925254284</c:v>
                </c:pt>
                <c:pt idx="55">
                  <c:v>0.82170152949977471</c:v>
                </c:pt>
                <c:pt idx="56">
                  <c:v>0.73957990244673866</c:v>
                </c:pt>
                <c:pt idx="57">
                  <c:v>0.65900294037609708</c:v>
                </c:pt>
                <c:pt idx="58">
                  <c:v>0.57999052444754184</c:v>
                </c:pt>
                <c:pt idx="59">
                  <c:v>0.50256214979241509</c:v>
                </c:pt>
                <c:pt idx="60">
                  <c:v>0.42673692070357827</c:v>
                </c:pt>
                <c:pt idx="61">
                  <c:v>0.35253354592170982</c:v>
                </c:pt>
                <c:pt idx="62">
                  <c:v>0.27997033401921012</c:v>
                </c:pt>
                <c:pt idx="63">
                  <c:v>0.20906518888282921</c:v>
                </c:pt>
                <c:pt idx="64">
                  <c:v>0.13983560529615247</c:v>
                </c:pt>
                <c:pt idx="65">
                  <c:v>7.2298664623025033E-2</c:v>
                </c:pt>
                <c:pt idx="66">
                  <c:v>6.471030592981819E-3</c:v>
                </c:pt>
                <c:pt idx="67">
                  <c:v>-5.7631054810278748E-2</c:v>
                </c:pt>
                <c:pt idx="68">
                  <c:v>-0.11999177535636729</c:v>
                </c:pt>
                <c:pt idx="69">
                  <c:v>-0.18059574447060989</c:v>
                </c:pt>
                <c:pt idx="70">
                  <c:v>-0.23942800903046546</c:v>
                </c:pt>
                <c:pt idx="71">
                  <c:v>-0.29647405305497898</c:v>
                </c:pt>
                <c:pt idx="72">
                  <c:v>-0.35171980128638669</c:v>
                </c:pt>
                <c:pt idx="73">
                  <c:v>-0.40515162266297011</c:v>
                </c:pt>
                <c:pt idx="74">
                  <c:v>-0.45675633368232482</c:v>
                </c:pt>
                <c:pt idx="75">
                  <c:v>-0.50652120165418424</c:v>
                </c:pt>
                <c:pt idx="76">
                  <c:v>-0.55443394784202216</c:v>
                </c:pt>
                <c:pt idx="77">
                  <c:v>-0.60048275049265154</c:v>
                </c:pt>
                <c:pt idx="78">
                  <c:v>-0.64465624775306285</c:v>
                </c:pt>
                <c:pt idx="79">
                  <c:v>-0.68694354047378692</c:v>
                </c:pt>
                <c:pt idx="80">
                  <c:v>-0.72733419489810469</c:v>
                </c:pt>
                <c:pt idx="81">
                  <c:v>-0.76581824523641551</c:v>
                </c:pt>
                <c:pt idx="82">
                  <c:v>-0.80238619612514483</c:v>
                </c:pt>
                <c:pt idx="83">
                  <c:v>-0.83702902496959286</c:v>
                </c:pt>
                <c:pt idx="84">
                  <c:v>-0.86973818417011195</c:v>
                </c:pt>
                <c:pt idx="85">
                  <c:v>-0.90050560323110762</c:v>
                </c:pt>
                <c:pt idx="86">
                  <c:v>-0.92932369075230881</c:v>
                </c:pt>
                <c:pt idx="87">
                  <c:v>-0.956185336301834</c:v>
                </c:pt>
                <c:pt idx="88">
                  <c:v>-0.98108391217058344</c:v>
                </c:pt>
                <c:pt idx="89">
                  <c:v>-1.0040132750075266</c:v>
                </c:pt>
                <c:pt idx="90">
                  <c:v>-1.0249677673354842</c:v>
                </c:pt>
                <c:pt idx="91">
                  <c:v>-1.0439422189470218</c:v>
                </c:pt>
                <c:pt idx="92">
                  <c:v>-1.0609319481801229</c:v>
                </c:pt>
                <c:pt idx="93">
                  <c:v>-1.0759327630733271</c:v>
                </c:pt>
                <c:pt idx="94">
                  <c:v>-1.0889409624000184</c:v>
                </c:pt>
                <c:pt idx="95">
                  <c:v>-1.0999533365816596</c:v>
                </c:pt>
                <c:pt idx="96">
                  <c:v>-1.1089671684797011</c:v>
                </c:pt>
                <c:pt idx="97">
                  <c:v>-1.1159802340660026</c:v>
                </c:pt>
                <c:pt idx="98">
                  <c:v>-1.1209908029715674</c:v>
                </c:pt>
                <c:pt idx="99">
                  <c:v>-1.123997638913492</c:v>
                </c:pt>
                <c:pt idx="100">
                  <c:v>-1.125</c:v>
                </c:pt>
                <c:pt idx="101">
                  <c:v>-1.1239976389134938</c:v>
                </c:pt>
                <c:pt idx="102">
                  <c:v>-1.1209908029715709</c:v>
                </c:pt>
                <c:pt idx="103">
                  <c:v>-1.1159802340660097</c:v>
                </c:pt>
                <c:pt idx="104">
                  <c:v>-1.1089671684797118</c:v>
                </c:pt>
                <c:pt idx="105">
                  <c:v>-1.0999533365816703</c:v>
                </c:pt>
                <c:pt idx="106">
                  <c:v>-1.0889409624000326</c:v>
                </c:pt>
                <c:pt idx="107">
                  <c:v>-1.0759327630733431</c:v>
                </c:pt>
                <c:pt idx="108">
                  <c:v>-1.0609319481801425</c:v>
                </c:pt>
                <c:pt idx="109">
                  <c:v>-1.0439422189470413</c:v>
                </c:pt>
                <c:pt idx="110">
                  <c:v>-1.0249677673355073</c:v>
                </c:pt>
                <c:pt idx="111">
                  <c:v>-1.0040132750075514</c:v>
                </c:pt>
                <c:pt idx="112">
                  <c:v>-0.98108391217061097</c:v>
                </c:pt>
                <c:pt idx="113">
                  <c:v>-0.9561853363018642</c:v>
                </c:pt>
                <c:pt idx="114">
                  <c:v>-0.92932369075234078</c:v>
                </c:pt>
                <c:pt idx="115">
                  <c:v>-0.90050560323114226</c:v>
                </c:pt>
                <c:pt idx="116">
                  <c:v>-0.86973818417014925</c:v>
                </c:pt>
                <c:pt idx="117">
                  <c:v>-0.83702902496963194</c:v>
                </c:pt>
                <c:pt idx="118">
                  <c:v>-0.80238619612518658</c:v>
                </c:pt>
                <c:pt idx="119">
                  <c:v>-0.76581824523645725</c:v>
                </c:pt>
                <c:pt idx="120">
                  <c:v>-0.7273341948981491</c:v>
                </c:pt>
                <c:pt idx="121">
                  <c:v>-0.68694354047383399</c:v>
                </c:pt>
                <c:pt idx="122">
                  <c:v>-0.64465624775311259</c:v>
                </c:pt>
                <c:pt idx="123">
                  <c:v>-0.60048275049270394</c:v>
                </c:pt>
                <c:pt idx="124">
                  <c:v>-0.55443394784207545</c:v>
                </c:pt>
                <c:pt idx="125">
                  <c:v>-0.50652120165424019</c:v>
                </c:pt>
                <c:pt idx="126">
                  <c:v>-0.45675633368238344</c:v>
                </c:pt>
                <c:pt idx="127">
                  <c:v>-0.40515162266303051</c:v>
                </c:pt>
                <c:pt idx="128">
                  <c:v>-0.35171980128644886</c:v>
                </c:pt>
                <c:pt idx="129">
                  <c:v>-0.29647405305504382</c:v>
                </c:pt>
                <c:pt idx="130">
                  <c:v>-0.23942800903053119</c:v>
                </c:pt>
                <c:pt idx="131">
                  <c:v>-0.18059574447067828</c:v>
                </c:pt>
                <c:pt idx="132">
                  <c:v>-0.11999177535643835</c:v>
                </c:pt>
                <c:pt idx="133">
                  <c:v>-5.7631054810352467E-2</c:v>
                </c:pt>
                <c:pt idx="134">
                  <c:v>6.4710305929081002E-3</c:v>
                </c:pt>
                <c:pt idx="135">
                  <c:v>7.2298664622949538E-2</c:v>
                </c:pt>
                <c:pt idx="136">
                  <c:v>0.13983560529607431</c:v>
                </c:pt>
                <c:pt idx="137">
                  <c:v>0.20906518888274928</c:v>
                </c:pt>
                <c:pt idx="138">
                  <c:v>0.27997033401912841</c:v>
                </c:pt>
                <c:pt idx="139">
                  <c:v>0.35253354592162633</c:v>
                </c:pt>
                <c:pt idx="140">
                  <c:v>0.42673692070349212</c:v>
                </c:pt>
                <c:pt idx="141">
                  <c:v>0.50256214979232805</c:v>
                </c:pt>
                <c:pt idx="142">
                  <c:v>0.57999052444745214</c:v>
                </c:pt>
                <c:pt idx="143">
                  <c:v>0.6590029403760056</c:v>
                </c:pt>
                <c:pt idx="144">
                  <c:v>0.7395799024466454</c:v>
                </c:pt>
                <c:pt idx="145">
                  <c:v>0.82170152949968056</c:v>
                </c:pt>
                <c:pt idx="146">
                  <c:v>0.90534755925244514</c:v>
                </c:pt>
                <c:pt idx="147">
                  <c:v>0.99049735329872401</c:v>
                </c:pt>
                <c:pt idx="148">
                  <c:v>1.0771299022009568</c:v>
                </c:pt>
                <c:pt idx="149">
                  <c:v>1.165223830674015</c:v>
                </c:pt>
                <c:pt idx="150">
                  <c:v>1.2547574028592239</c:v>
                </c:pt>
                <c:pt idx="151">
                  <c:v>1.3457085276873668</c:v>
                </c:pt>
                <c:pt idx="152">
                  <c:v>1.4380547643293236</c:v>
                </c:pt>
                <c:pt idx="153">
                  <c:v>1.531773327733009</c:v>
                </c:pt>
                <c:pt idx="154">
                  <c:v>1.6268410942452443</c:v>
                </c:pt>
                <c:pt idx="155">
                  <c:v>1.7232346073171723</c:v>
                </c:pt>
                <c:pt idx="156">
                  <c:v>1.8209300832918087</c:v>
                </c:pt>
                <c:pt idx="157">
                  <c:v>1.9199034172723062</c:v>
                </c:pt>
                <c:pt idx="158">
                  <c:v>2.0201301890694747</c:v>
                </c:pt>
                <c:pt idx="159">
                  <c:v>2.1215856692270991</c:v>
                </c:pt>
                <c:pt idx="160">
                  <c:v>2.2242448251235611</c:v>
                </c:pt>
                <c:pt idx="161">
                  <c:v>2.3280823271482651</c:v>
                </c:pt>
                <c:pt idx="162">
                  <c:v>2.433072554951341</c:v>
                </c:pt>
                <c:pt idx="163">
                  <c:v>2.5391896037650801</c:v>
                </c:pt>
                <c:pt idx="164">
                  <c:v>2.6464072907955511</c:v>
                </c:pt>
                <c:pt idx="165">
                  <c:v>2.7546991616828134</c:v>
                </c:pt>
                <c:pt idx="166">
                  <c:v>2.8640384970281296</c:v>
                </c:pt>
                <c:pt idx="167">
                  <c:v>2.9743983189865828</c:v>
                </c:pt>
                <c:pt idx="168">
                  <c:v>3.0857513979234561</c:v>
                </c:pt>
                <c:pt idx="169">
                  <c:v>3.1980702591327326</c:v>
                </c:pt>
                <c:pt idx="170">
                  <c:v>3.3113271896160716</c:v>
                </c:pt>
                <c:pt idx="171">
                  <c:v>3.4254942449205776</c:v>
                </c:pt>
                <c:pt idx="172">
                  <c:v>3.5405432560336711</c:v>
                </c:pt>
                <c:pt idx="173">
                  <c:v>3.6564458363333761</c:v>
                </c:pt>
                <c:pt idx="174">
                  <c:v>3.7731733885922911</c:v>
                </c:pt>
                <c:pt idx="175">
                  <c:v>3.8906971120335276</c:v>
                </c:pt>
                <c:pt idx="176">
                  <c:v>4.0089880094368722</c:v>
                </c:pt>
                <c:pt idx="177">
                  <c:v>4.128016894293415</c:v>
                </c:pt>
                <c:pt idx="178">
                  <c:v>4.2477543980068848</c:v>
                </c:pt>
                <c:pt idx="179">
                  <c:v>4.3681709771399131</c:v>
                </c:pt>
                <c:pt idx="180">
                  <c:v>4.4892369207034273</c:v>
                </c:pt>
                <c:pt idx="181">
                  <c:v>4.6109223574874036</c:v>
                </c:pt>
                <c:pt idx="182">
                  <c:v>4.7331972634311352</c:v>
                </c:pt>
                <c:pt idx="183">
                  <c:v>4.8560314690312163</c:v>
                </c:pt>
                <c:pt idx="184">
                  <c:v>4.9793946667854243</c:v>
                </c:pt>
                <c:pt idx="185">
                  <c:v>5.1032564186706377</c:v>
                </c:pt>
                <c:pt idx="186">
                  <c:v>5.2275861636529593</c:v>
                </c:pt>
                <c:pt idx="187">
                  <c:v>5.3523532252282022</c:v>
                </c:pt>
                <c:pt idx="188">
                  <c:v>5.477526818990853</c:v>
                </c:pt>
                <c:pt idx="189">
                  <c:v>5.6030760602296619</c:v>
                </c:pt>
                <c:pt idx="190">
                  <c:v>5.7289699715479872</c:v>
                </c:pt>
                <c:pt idx="191">
                  <c:v>5.8551774905070033</c:v>
                </c:pt>
                <c:pt idx="192">
                  <c:v>5.9816674772898892</c:v>
                </c:pt>
                <c:pt idx="193">
                  <c:v>6.1084087223851178</c:v>
                </c:pt>
                <c:pt idx="194">
                  <c:v>6.2353699542869307</c:v>
                </c:pt>
                <c:pt idx="195">
                  <c:v>6.362519847211118</c:v>
                </c:pt>
                <c:pt idx="196">
                  <c:v>6.4898270288241857</c:v>
                </c:pt>
                <c:pt idx="197">
                  <c:v>6.6172600879840102</c:v>
                </c:pt>
                <c:pt idx="198">
                  <c:v>6.7447875824900629</c:v>
                </c:pt>
                <c:pt idx="199">
                  <c:v>6.8723780468413116</c:v>
                </c:pt>
                <c:pt idx="200">
                  <c:v>6.9999999999998543</c:v>
                </c:pt>
                <c:pt idx="201">
                  <c:v>7.1276219531583962</c:v>
                </c:pt>
                <c:pt idx="202">
                  <c:v>7.2552124175096449</c:v>
                </c:pt>
                <c:pt idx="203">
                  <c:v>7.3827399120156985</c:v>
                </c:pt>
                <c:pt idx="204">
                  <c:v>7.510172971175523</c:v>
                </c:pt>
                <c:pt idx="205">
                  <c:v>7.6374801527885907</c:v>
                </c:pt>
                <c:pt idx="206">
                  <c:v>7.7646300457127797</c:v>
                </c:pt>
                <c:pt idx="207">
                  <c:v>7.8915912776145927</c:v>
                </c:pt>
                <c:pt idx="208">
                  <c:v>8.0183325227098212</c:v>
                </c:pt>
                <c:pt idx="209">
                  <c:v>8.1448225094927089</c:v>
                </c:pt>
                <c:pt idx="210">
                  <c:v>8.2710300284517242</c:v>
                </c:pt>
                <c:pt idx="211">
                  <c:v>8.3969239397700512</c:v>
                </c:pt>
                <c:pt idx="212">
                  <c:v>8.522473181008861</c:v>
                </c:pt>
                <c:pt idx="213">
                  <c:v>8.6476467747715127</c:v>
                </c:pt>
                <c:pt idx="214">
                  <c:v>8.7724138363467556</c:v>
                </c:pt>
                <c:pt idx="215">
                  <c:v>8.8967435813290798</c:v>
                </c:pt>
                <c:pt idx="216">
                  <c:v>9.0206053332142933</c:v>
                </c:pt>
                <c:pt idx="217">
                  <c:v>9.1439685309685022</c:v>
                </c:pt>
                <c:pt idx="218">
                  <c:v>9.2668027365685859</c:v>
                </c:pt>
                <c:pt idx="219">
                  <c:v>9.3890776425123175</c:v>
                </c:pt>
                <c:pt idx="220">
                  <c:v>9.5107630792962947</c:v>
                </c:pt>
                <c:pt idx="221">
                  <c:v>9.6318290228598116</c:v>
                </c:pt>
                <c:pt idx="222">
                  <c:v>9.7522456019928399</c:v>
                </c:pt>
                <c:pt idx="223">
                  <c:v>9.8719831057063132</c:v>
                </c:pt>
                <c:pt idx="224">
                  <c:v>9.9910119905628569</c:v>
                </c:pt>
                <c:pt idx="225">
                  <c:v>10.109302887966203</c:v>
                </c:pt>
                <c:pt idx="226">
                  <c:v>10.226826611407441</c:v>
                </c:pt>
                <c:pt idx="227">
                  <c:v>10.343554163666358</c:v>
                </c:pt>
                <c:pt idx="228">
                  <c:v>10.459456743966065</c:v>
                </c:pt>
                <c:pt idx="229">
                  <c:v>10.57450575507916</c:v>
                </c:pt>
                <c:pt idx="230">
                  <c:v>10.688672810383668</c:v>
                </c:pt>
                <c:pt idx="231">
                  <c:v>10.80192974086701</c:v>
                </c:pt>
                <c:pt idx="232">
                  <c:v>10.914248602076288</c:v>
                </c:pt>
                <c:pt idx="233">
                  <c:v>11.025601681013164</c:v>
                </c:pt>
                <c:pt idx="234">
                  <c:v>11.13596150297162</c:v>
                </c:pt>
                <c:pt idx="235">
                  <c:v>11.24530083831694</c:v>
                </c:pt>
                <c:pt idx="236">
                  <c:v>11.353592709204204</c:v>
                </c:pt>
                <c:pt idx="237">
                  <c:v>11.460810396234677</c:v>
                </c:pt>
                <c:pt idx="238">
                  <c:v>11.566927445048417</c:v>
                </c:pt>
                <c:pt idx="239">
                  <c:v>11.671917672851496</c:v>
                </c:pt>
                <c:pt idx="240">
                  <c:v>11.775755174876203</c:v>
                </c:pt>
                <c:pt idx="241">
                  <c:v>11.878414330772667</c:v>
                </c:pt>
                <c:pt idx="242">
                  <c:v>11.979869810930296</c:v>
                </c:pt>
                <c:pt idx="243">
                  <c:v>12.080096582727467</c:v>
                </c:pt>
                <c:pt idx="244">
                  <c:v>12.179069916707967</c:v>
                </c:pt>
                <c:pt idx="245">
                  <c:v>12.276765392682606</c:v>
                </c:pt>
                <c:pt idx="246">
                  <c:v>12.373158905754536</c:v>
                </c:pt>
                <c:pt idx="247">
                  <c:v>12.468226672266775</c:v>
                </c:pt>
                <c:pt idx="248">
                  <c:v>12.561945235670464</c:v>
                </c:pt>
                <c:pt idx="249">
                  <c:v>12.654291472312423</c:v>
                </c:pt>
                <c:pt idx="250">
                  <c:v>12.745242597140571</c:v>
                </c:pt>
                <c:pt idx="251">
                  <c:v>12.834776169325782</c:v>
                </c:pt>
                <c:pt idx="252">
                  <c:v>12.922870097798842</c:v>
                </c:pt>
                <c:pt idx="253">
                  <c:v>13.00950264670108</c:v>
                </c:pt>
                <c:pt idx="254">
                  <c:v>13.09465244074736</c:v>
                </c:pt>
                <c:pt idx="255">
                  <c:v>13.178298470500131</c:v>
                </c:pt>
                <c:pt idx="256">
                  <c:v>13.260420097553169</c:v>
                </c:pt>
                <c:pt idx="257">
                  <c:v>13.340997059623813</c:v>
                </c:pt>
                <c:pt idx="258">
                  <c:v>13.420009475552369</c:v>
                </c:pt>
                <c:pt idx="259">
                  <c:v>13.497437850207497</c:v>
                </c:pt>
                <c:pt idx="260">
                  <c:v>13.573263079296336</c:v>
                </c:pt>
                <c:pt idx="261">
                  <c:v>13.647466454078206</c:v>
                </c:pt>
                <c:pt idx="262">
                  <c:v>13.720029665980707</c:v>
                </c:pt>
                <c:pt idx="263">
                  <c:v>13.79093481111709</c:v>
                </c:pt>
                <c:pt idx="264">
                  <c:v>13.860164394703769</c:v>
                </c:pt>
                <c:pt idx="265">
                  <c:v>13.927701335376899</c:v>
                </c:pt>
                <c:pt idx="266">
                  <c:v>13.993528969406944</c:v>
                </c:pt>
                <c:pt idx="267">
                  <c:v>14.057631054810209</c:v>
                </c:pt>
                <c:pt idx="268">
                  <c:v>14.119991775356297</c:v>
                </c:pt>
                <c:pt idx="269">
                  <c:v>14.180595744470542</c:v>
                </c:pt>
                <c:pt idx="270">
                  <c:v>14.2394280090304</c:v>
                </c:pt>
                <c:pt idx="271">
                  <c:v>14.296474053054915</c:v>
                </c:pt>
                <c:pt idx="272">
                  <c:v>14.351719801286325</c:v>
                </c:pt>
                <c:pt idx="273">
                  <c:v>14.40515162266291</c:v>
                </c:pt>
                <c:pt idx="274">
                  <c:v>14.456756333682268</c:v>
                </c:pt>
                <c:pt idx="275">
                  <c:v>14.506521201654127</c:v>
                </c:pt>
                <c:pt idx="276">
                  <c:v>14.554433947841968</c:v>
                </c:pt>
                <c:pt idx="277">
                  <c:v>14.600482750492599</c:v>
                </c:pt>
                <c:pt idx="278">
                  <c:v>14.644656247753012</c:v>
                </c:pt>
                <c:pt idx="279">
                  <c:v>14.68694354047374</c:v>
                </c:pt>
                <c:pt idx="280">
                  <c:v>14.727334194898059</c:v>
                </c:pt>
                <c:pt idx="281">
                  <c:v>14.765818245236371</c:v>
                </c:pt>
                <c:pt idx="282">
                  <c:v>14.802386196125106</c:v>
                </c:pt>
                <c:pt idx="283">
                  <c:v>14.837029024969556</c:v>
                </c:pt>
                <c:pt idx="284">
                  <c:v>14.869738184170076</c:v>
                </c:pt>
                <c:pt idx="285">
                  <c:v>14.900505603231075</c:v>
                </c:pt>
                <c:pt idx="286">
                  <c:v>14.929323690752277</c:v>
                </c:pt>
                <c:pt idx="287">
                  <c:v>14.956185336301804</c:v>
                </c:pt>
                <c:pt idx="288">
                  <c:v>14.981083912170556</c:v>
                </c:pt>
                <c:pt idx="289">
                  <c:v>15.004013275007502</c:v>
                </c:pt>
                <c:pt idx="290">
                  <c:v>15.024967767335461</c:v>
                </c:pt>
                <c:pt idx="291">
                  <c:v>15.043942218947</c:v>
                </c:pt>
                <c:pt idx="292">
                  <c:v>15.060931948180105</c:v>
                </c:pt>
                <c:pt idx="293">
                  <c:v>15.075932763073311</c:v>
                </c:pt>
                <c:pt idx="294">
                  <c:v>15.088940962400006</c:v>
                </c:pt>
                <c:pt idx="295">
                  <c:v>15.099953336581647</c:v>
                </c:pt>
                <c:pt idx="296">
                  <c:v>15.108967168479692</c:v>
                </c:pt>
                <c:pt idx="297">
                  <c:v>15.115980234065995</c:v>
                </c:pt>
                <c:pt idx="298">
                  <c:v>15.120990802971562</c:v>
                </c:pt>
                <c:pt idx="299">
                  <c:v>15.123997638913488</c:v>
                </c:pt>
                <c:pt idx="300">
                  <c:v>15.125</c:v>
                </c:pt>
                <c:pt idx="301">
                  <c:v>15.123997638913496</c:v>
                </c:pt>
                <c:pt idx="302">
                  <c:v>15.120990802971576</c:v>
                </c:pt>
                <c:pt idx="303">
                  <c:v>15.115980234066017</c:v>
                </c:pt>
                <c:pt idx="304">
                  <c:v>15.108967168479721</c:v>
                </c:pt>
                <c:pt idx="305">
                  <c:v>15.099953336581683</c:v>
                </c:pt>
                <c:pt idx="306">
                  <c:v>15.088940962400045</c:v>
                </c:pt>
                <c:pt idx="307">
                  <c:v>15.075932763073359</c:v>
                </c:pt>
                <c:pt idx="308">
                  <c:v>15.06093194818016</c:v>
                </c:pt>
                <c:pt idx="309">
                  <c:v>15.043942218947061</c:v>
                </c:pt>
                <c:pt idx="310">
                  <c:v>15.02496776733553</c:v>
                </c:pt>
                <c:pt idx="311">
                  <c:v>15.004013275007578</c:v>
                </c:pt>
                <c:pt idx="312">
                  <c:v>14.981083912170639</c:v>
                </c:pt>
                <c:pt idx="313">
                  <c:v>14.956185336301893</c:v>
                </c:pt>
                <c:pt idx="314">
                  <c:v>14.929323690752373</c:v>
                </c:pt>
                <c:pt idx="315">
                  <c:v>14.900505603231176</c:v>
                </c:pt>
                <c:pt idx="316">
                  <c:v>14.869738184170185</c:v>
                </c:pt>
                <c:pt idx="317">
                  <c:v>14.83702902496967</c:v>
                </c:pt>
                <c:pt idx="318">
                  <c:v>14.802386196125227</c:v>
                </c:pt>
                <c:pt idx="319">
                  <c:v>14.765818245236501</c:v>
                </c:pt>
                <c:pt idx="320">
                  <c:v>14.727334194898194</c:v>
                </c:pt>
                <c:pt idx="321">
                  <c:v>14.68694354047388</c:v>
                </c:pt>
                <c:pt idx="322">
                  <c:v>14.644656247753161</c:v>
                </c:pt>
                <c:pt idx="323">
                  <c:v>14.600482750492755</c:v>
                </c:pt>
                <c:pt idx="324">
                  <c:v>14.55443394784213</c:v>
                </c:pt>
                <c:pt idx="325">
                  <c:v>14.506521201654296</c:v>
                </c:pt>
                <c:pt idx="326">
                  <c:v>14.456756333682442</c:v>
                </c:pt>
                <c:pt idx="327">
                  <c:v>14.405151622663091</c:v>
                </c:pt>
                <c:pt idx="328">
                  <c:v>14.35171980128651</c:v>
                </c:pt>
                <c:pt idx="329">
                  <c:v>14.296474053055107</c:v>
                </c:pt>
                <c:pt idx="330">
                  <c:v>14.239428009030599</c:v>
                </c:pt>
                <c:pt idx="331">
                  <c:v>14.180595744470747</c:v>
                </c:pt>
                <c:pt idx="332">
                  <c:v>14.119991775356507</c:v>
                </c:pt>
                <c:pt idx="333">
                  <c:v>14.057631054810425</c:v>
                </c:pt>
                <c:pt idx="334">
                  <c:v>13.993528969407166</c:v>
                </c:pt>
                <c:pt idx="335">
                  <c:v>13.927701335377126</c:v>
                </c:pt>
                <c:pt idx="336">
                  <c:v>13.860164394704004</c:v>
                </c:pt>
                <c:pt idx="337">
                  <c:v>13.790934811117332</c:v>
                </c:pt>
                <c:pt idx="338">
                  <c:v>13.720029665980952</c:v>
                </c:pt>
                <c:pt idx="339">
                  <c:v>13.647466454078458</c:v>
                </c:pt>
                <c:pt idx="340">
                  <c:v>13.573263079296593</c:v>
                </c:pt>
                <c:pt idx="341">
                  <c:v>13.49743785020776</c:v>
                </c:pt>
                <c:pt idx="342">
                  <c:v>13.420009475552636</c:v>
                </c:pt>
                <c:pt idx="343">
                  <c:v>13.340997059624087</c:v>
                </c:pt>
                <c:pt idx="344">
                  <c:v>13.260420097553446</c:v>
                </c:pt>
                <c:pt idx="345">
                  <c:v>13.178298470500415</c:v>
                </c:pt>
                <c:pt idx="346">
                  <c:v>13.09465244074765</c:v>
                </c:pt>
                <c:pt idx="347">
                  <c:v>13.009502646701375</c:v>
                </c:pt>
                <c:pt idx="348">
                  <c:v>12.922870097799141</c:v>
                </c:pt>
                <c:pt idx="349">
                  <c:v>12.834776169326087</c:v>
                </c:pt>
                <c:pt idx="350">
                  <c:v>12.745242597140878</c:v>
                </c:pt>
                <c:pt idx="351">
                  <c:v>12.654291472312739</c:v>
                </c:pt>
                <c:pt idx="352">
                  <c:v>12.561945235670784</c:v>
                </c:pt>
                <c:pt idx="353">
                  <c:v>12.468226672267098</c:v>
                </c:pt>
                <c:pt idx="354">
                  <c:v>12.373158905754865</c:v>
                </c:pt>
                <c:pt idx="355">
                  <c:v>12.27676539268294</c:v>
                </c:pt>
                <c:pt idx="356">
                  <c:v>12.179069916708304</c:v>
                </c:pt>
                <c:pt idx="357">
                  <c:v>12.080096582727808</c:v>
                </c:pt>
                <c:pt idx="358">
                  <c:v>11.979869810930641</c:v>
                </c:pt>
                <c:pt idx="359">
                  <c:v>11.878414330773017</c:v>
                </c:pt>
                <c:pt idx="360">
                  <c:v>11.775755174876556</c:v>
                </c:pt>
                <c:pt idx="361">
                  <c:v>11.671917672851853</c:v>
                </c:pt>
                <c:pt idx="362">
                  <c:v>11.56692744504878</c:v>
                </c:pt>
                <c:pt idx="363">
                  <c:v>11.46081039623504</c:v>
                </c:pt>
                <c:pt idx="364">
                  <c:v>11.353592709204571</c:v>
                </c:pt>
                <c:pt idx="365">
                  <c:v>11.245300838317311</c:v>
                </c:pt>
                <c:pt idx="366">
                  <c:v>11.135961502971996</c:v>
                </c:pt>
                <c:pt idx="367">
                  <c:v>11.025601681013544</c:v>
                </c:pt>
                <c:pt idx="368">
                  <c:v>10.914248602076672</c:v>
                </c:pt>
                <c:pt idx="369">
                  <c:v>10.801929740867397</c:v>
                </c:pt>
                <c:pt idx="370">
                  <c:v>10.688672810384057</c:v>
                </c:pt>
                <c:pt idx="371">
                  <c:v>10.574505755079553</c:v>
                </c:pt>
                <c:pt idx="372">
                  <c:v>10.459456743966459</c:v>
                </c:pt>
                <c:pt idx="373">
                  <c:v>10.343554163666756</c:v>
                </c:pt>
                <c:pt idx="374">
                  <c:v>10.226826611407843</c:v>
                </c:pt>
                <c:pt idx="375">
                  <c:v>10.109302887966606</c:v>
                </c:pt>
                <c:pt idx="376">
                  <c:v>9.9910119905632619</c:v>
                </c:pt>
                <c:pt idx="377">
                  <c:v>9.8719831057067218</c:v>
                </c:pt>
                <c:pt idx="378">
                  <c:v>9.752245601993252</c:v>
                </c:pt>
                <c:pt idx="379">
                  <c:v>9.6318290228602255</c:v>
                </c:pt>
                <c:pt idx="380">
                  <c:v>9.5107630792967104</c:v>
                </c:pt>
                <c:pt idx="381">
                  <c:v>9.3890776425127349</c:v>
                </c:pt>
                <c:pt idx="382">
                  <c:v>9.2668027365690051</c:v>
                </c:pt>
                <c:pt idx="383">
                  <c:v>9.1439685309689231</c:v>
                </c:pt>
                <c:pt idx="384">
                  <c:v>9.020605333214716</c:v>
                </c:pt>
                <c:pt idx="385">
                  <c:v>8.8967435813295044</c:v>
                </c:pt>
                <c:pt idx="386">
                  <c:v>8.772413836347182</c:v>
                </c:pt>
                <c:pt idx="387">
                  <c:v>8.647646774771939</c:v>
                </c:pt>
                <c:pt idx="388">
                  <c:v>8.5224731810092891</c:v>
                </c:pt>
                <c:pt idx="389">
                  <c:v>8.3969239397704811</c:v>
                </c:pt>
                <c:pt idx="390">
                  <c:v>8.2710300284521558</c:v>
                </c:pt>
                <c:pt idx="391">
                  <c:v>8.1448225094931406</c:v>
                </c:pt>
                <c:pt idx="392">
                  <c:v>8.0183325227102547</c:v>
                </c:pt>
                <c:pt idx="393">
                  <c:v>7.891591277615027</c:v>
                </c:pt>
                <c:pt idx="394">
                  <c:v>7.764630045713214</c:v>
                </c:pt>
                <c:pt idx="395">
                  <c:v>7.6374801527890268</c:v>
                </c:pt>
                <c:pt idx="396">
                  <c:v>7.5101729711759591</c:v>
                </c:pt>
                <c:pt idx="397">
                  <c:v>7.3827399120161354</c:v>
                </c:pt>
                <c:pt idx="398">
                  <c:v>7.2552124175100818</c:v>
                </c:pt>
                <c:pt idx="399">
                  <c:v>7.1276219531588332</c:v>
                </c:pt>
                <c:pt idx="400">
                  <c:v>7.0000000000002913</c:v>
                </c:pt>
              </c:numCache>
            </c:numRef>
          </c:xVal>
          <c:yVal>
            <c:numRef>
              <c:f>Sheet1!$I$4:$I$404</c:f>
              <c:numCache>
                <c:formatCode>General</c:formatCode>
                <c:ptCount val="401"/>
                <c:pt idx="0">
                  <c:v>12.25</c:v>
                </c:pt>
                <c:pt idx="1">
                  <c:v>12.248997638913492</c:v>
                </c:pt>
                <c:pt idx="2">
                  <c:v>12.245990802971569</c:v>
                </c:pt>
                <c:pt idx="3">
                  <c:v>12.240980234066006</c:v>
                </c:pt>
                <c:pt idx="4">
                  <c:v>12.233967168479706</c:v>
                </c:pt>
                <c:pt idx="5">
                  <c:v>12.224953336581665</c:v>
                </c:pt>
                <c:pt idx="6">
                  <c:v>12.213940962400025</c:v>
                </c:pt>
                <c:pt idx="7">
                  <c:v>12.200932763073336</c:v>
                </c:pt>
                <c:pt idx="8">
                  <c:v>12.185931948180134</c:v>
                </c:pt>
                <c:pt idx="9">
                  <c:v>12.168942218947031</c:v>
                </c:pt>
                <c:pt idx="10">
                  <c:v>12.149967767335495</c:v>
                </c:pt>
                <c:pt idx="11">
                  <c:v>12.129013275007539</c:v>
                </c:pt>
                <c:pt idx="12">
                  <c:v>12.106083912170597</c:v>
                </c:pt>
                <c:pt idx="13">
                  <c:v>12.08118533630185</c:v>
                </c:pt>
                <c:pt idx="14">
                  <c:v>12.054323690752325</c:v>
                </c:pt>
                <c:pt idx="15">
                  <c:v>12.025505603231124</c:v>
                </c:pt>
                <c:pt idx="16">
                  <c:v>11.994738184170131</c:v>
                </c:pt>
                <c:pt idx="17">
                  <c:v>11.962029024969613</c:v>
                </c:pt>
                <c:pt idx="18">
                  <c:v>11.927386196125166</c:v>
                </c:pt>
                <c:pt idx="19">
                  <c:v>11.890818245236437</c:v>
                </c:pt>
                <c:pt idx="20">
                  <c:v>11.852334194898127</c:v>
                </c:pt>
                <c:pt idx="21">
                  <c:v>11.811943540473811</c:v>
                </c:pt>
                <c:pt idx="22">
                  <c:v>11.769656247753087</c:v>
                </c:pt>
                <c:pt idx="23">
                  <c:v>11.725482750492677</c:v>
                </c:pt>
                <c:pt idx="24">
                  <c:v>11.67943394784205</c:v>
                </c:pt>
                <c:pt idx="25">
                  <c:v>11.631521201654213</c:v>
                </c:pt>
                <c:pt idx="26">
                  <c:v>11.581756333682355</c:v>
                </c:pt>
                <c:pt idx="27">
                  <c:v>11.530151622663002</c:v>
                </c:pt>
                <c:pt idx="28">
                  <c:v>11.476719801286418</c:v>
                </c:pt>
                <c:pt idx="29">
                  <c:v>11.421474053055011</c:v>
                </c:pt>
                <c:pt idx="30">
                  <c:v>11.364428009030499</c:v>
                </c:pt>
                <c:pt idx="31">
                  <c:v>11.305595744470645</c:v>
                </c:pt>
                <c:pt idx="32">
                  <c:v>11.244991775356404</c:v>
                </c:pt>
                <c:pt idx="33">
                  <c:v>11.182631054810315</c:v>
                </c:pt>
                <c:pt idx="34">
                  <c:v>11.118528969407055</c:v>
                </c:pt>
                <c:pt idx="35">
                  <c:v>11.052701335377012</c:v>
                </c:pt>
                <c:pt idx="36">
                  <c:v>10.985164394703887</c:v>
                </c:pt>
                <c:pt idx="37">
                  <c:v>10.915934811117211</c:v>
                </c:pt>
                <c:pt idx="38">
                  <c:v>10.84502966598083</c:v>
                </c:pt>
                <c:pt idx="39">
                  <c:v>10.772466454078332</c:v>
                </c:pt>
                <c:pt idx="40">
                  <c:v>10.698263079296465</c:v>
                </c:pt>
                <c:pt idx="41">
                  <c:v>10.622437850207628</c:v>
                </c:pt>
                <c:pt idx="42">
                  <c:v>10.545009475552504</c:v>
                </c:pt>
                <c:pt idx="43">
                  <c:v>10.465997059623948</c:v>
                </c:pt>
                <c:pt idx="44">
                  <c:v>10.385420097553308</c:v>
                </c:pt>
                <c:pt idx="45">
                  <c:v>10.303298470500273</c:v>
                </c:pt>
                <c:pt idx="46">
                  <c:v>10.219652440747506</c:v>
                </c:pt>
                <c:pt idx="47">
                  <c:v>10.134502646701227</c:v>
                </c:pt>
                <c:pt idx="48">
                  <c:v>10.047870097798993</c:v>
                </c:pt>
                <c:pt idx="49">
                  <c:v>9.9597761693259343</c:v>
                </c:pt>
                <c:pt idx="50">
                  <c:v>9.8702425971407237</c:v>
                </c:pt>
                <c:pt idx="51">
                  <c:v>9.7792914723125808</c:v>
                </c:pt>
                <c:pt idx="52">
                  <c:v>9.686945235670624</c:v>
                </c:pt>
                <c:pt idx="53">
                  <c:v>9.5932266722669368</c:v>
                </c:pt>
                <c:pt idx="54">
                  <c:v>9.4981589057546998</c:v>
                </c:pt>
                <c:pt idx="55">
                  <c:v>9.4017653926827727</c:v>
                </c:pt>
                <c:pt idx="56">
                  <c:v>9.3040699167081353</c:v>
                </c:pt>
                <c:pt idx="57">
                  <c:v>9.2050965827276379</c:v>
                </c:pt>
                <c:pt idx="58">
                  <c:v>9.1048698109304667</c:v>
                </c:pt>
                <c:pt idx="59">
                  <c:v>9.0034143307728431</c:v>
                </c:pt>
                <c:pt idx="60">
                  <c:v>8.9007551748763802</c:v>
                </c:pt>
                <c:pt idx="61">
                  <c:v>8.7969176728516754</c:v>
                </c:pt>
                <c:pt idx="62">
                  <c:v>8.6919274450485986</c:v>
                </c:pt>
                <c:pt idx="63">
                  <c:v>8.5858103962348586</c:v>
                </c:pt>
                <c:pt idx="64">
                  <c:v>8.4785927092043885</c:v>
                </c:pt>
                <c:pt idx="65">
                  <c:v>8.3703008383171245</c:v>
                </c:pt>
                <c:pt idx="66">
                  <c:v>8.2609615029718082</c:v>
                </c:pt>
                <c:pt idx="67">
                  <c:v>8.1506016810133541</c:v>
                </c:pt>
                <c:pt idx="68">
                  <c:v>8.03924860207648</c:v>
                </c:pt>
                <c:pt idx="69">
                  <c:v>7.9269297408672035</c:v>
                </c:pt>
                <c:pt idx="70">
                  <c:v>7.8136728103838635</c:v>
                </c:pt>
                <c:pt idx="71">
                  <c:v>7.6995057550793575</c:v>
                </c:pt>
                <c:pt idx="72">
                  <c:v>7.5844567439662631</c:v>
                </c:pt>
                <c:pt idx="73">
                  <c:v>7.4685541636665569</c:v>
                </c:pt>
                <c:pt idx="74">
                  <c:v>7.3518266114076418</c:v>
                </c:pt>
                <c:pt idx="75">
                  <c:v>7.2343028879664049</c:v>
                </c:pt>
                <c:pt idx="76">
                  <c:v>7.1160119905630603</c:v>
                </c:pt>
                <c:pt idx="77">
                  <c:v>6.9969831057065175</c:v>
                </c:pt>
                <c:pt idx="78">
                  <c:v>6.8772456019930459</c:v>
                </c:pt>
                <c:pt idx="79">
                  <c:v>6.7568290228600194</c:v>
                </c:pt>
                <c:pt idx="80">
                  <c:v>6.6357630792965034</c:v>
                </c:pt>
                <c:pt idx="81">
                  <c:v>6.5140776425125262</c:v>
                </c:pt>
                <c:pt idx="82">
                  <c:v>6.3918027365687955</c:v>
                </c:pt>
                <c:pt idx="83">
                  <c:v>6.2689685309687135</c:v>
                </c:pt>
                <c:pt idx="84">
                  <c:v>6.1456053332145046</c:v>
                </c:pt>
                <c:pt idx="85">
                  <c:v>6.0217435813292921</c:v>
                </c:pt>
                <c:pt idx="86">
                  <c:v>5.8974138363469697</c:v>
                </c:pt>
                <c:pt idx="87">
                  <c:v>5.7726467747717258</c:v>
                </c:pt>
                <c:pt idx="88">
                  <c:v>5.6474731810090759</c:v>
                </c:pt>
                <c:pt idx="89">
                  <c:v>5.5219239397702662</c:v>
                </c:pt>
                <c:pt idx="90">
                  <c:v>5.3960300284519409</c:v>
                </c:pt>
                <c:pt idx="91">
                  <c:v>5.2698225094929247</c:v>
                </c:pt>
                <c:pt idx="92">
                  <c:v>5.1433325227100388</c:v>
                </c:pt>
                <c:pt idx="93">
                  <c:v>5.0165912776148103</c:v>
                </c:pt>
                <c:pt idx="94">
                  <c:v>4.8896300457129973</c:v>
                </c:pt>
                <c:pt idx="95">
                  <c:v>4.7624801527888092</c:v>
                </c:pt>
                <c:pt idx="96">
                  <c:v>4.6351729711757415</c:v>
                </c:pt>
                <c:pt idx="97">
                  <c:v>4.5077399120159178</c:v>
                </c:pt>
                <c:pt idx="98">
                  <c:v>4.3802124175098642</c:v>
                </c:pt>
                <c:pt idx="99">
                  <c:v>4.2526219531586156</c:v>
                </c:pt>
                <c:pt idx="100">
                  <c:v>4.1250000000000728</c:v>
                </c:pt>
                <c:pt idx="101">
                  <c:v>3.997378046841531</c:v>
                </c:pt>
                <c:pt idx="102">
                  <c:v>3.8697875824902823</c:v>
                </c:pt>
                <c:pt idx="103">
                  <c:v>3.7422600879842287</c:v>
                </c:pt>
                <c:pt idx="104">
                  <c:v>3.6148270288244047</c:v>
                </c:pt>
                <c:pt idx="105">
                  <c:v>3.4875198472113365</c:v>
                </c:pt>
                <c:pt idx="106">
                  <c:v>3.3603699542871484</c:v>
                </c:pt>
                <c:pt idx="107">
                  <c:v>3.2334087223853349</c:v>
                </c:pt>
                <c:pt idx="108">
                  <c:v>3.1066674772901064</c:v>
                </c:pt>
                <c:pt idx="109">
                  <c:v>2.98017749050722</c:v>
                </c:pt>
                <c:pt idx="110">
                  <c:v>2.8539699715482039</c:v>
                </c:pt>
                <c:pt idx="111">
                  <c:v>2.7280760602298777</c:v>
                </c:pt>
                <c:pt idx="112">
                  <c:v>2.602526818991068</c:v>
                </c:pt>
                <c:pt idx="113">
                  <c:v>2.4773532252284172</c:v>
                </c:pt>
                <c:pt idx="114">
                  <c:v>2.3525861636531733</c:v>
                </c:pt>
                <c:pt idx="115">
                  <c:v>2.22825641867085</c:v>
                </c:pt>
                <c:pt idx="116">
                  <c:v>2.104394666785637</c:v>
                </c:pt>
                <c:pt idx="117">
                  <c:v>1.9810314690314277</c:v>
                </c:pt>
                <c:pt idx="118">
                  <c:v>1.8581972634313453</c:v>
                </c:pt>
                <c:pt idx="119">
                  <c:v>1.7359223574876133</c:v>
                </c:pt>
                <c:pt idx="120">
                  <c:v>1.6142369207036356</c:v>
                </c:pt>
                <c:pt idx="121">
                  <c:v>1.4931709771401196</c:v>
                </c:pt>
                <c:pt idx="122">
                  <c:v>1.3727543980070913</c:v>
                </c:pt>
                <c:pt idx="123">
                  <c:v>1.2530168942936202</c:v>
                </c:pt>
                <c:pt idx="124">
                  <c:v>1.133988009437076</c:v>
                </c:pt>
                <c:pt idx="125">
                  <c:v>1.0156971120337297</c:v>
                </c:pt>
                <c:pt idx="126">
                  <c:v>0.89817338859249185</c:v>
                </c:pt>
                <c:pt idx="127">
                  <c:v>0.78144583633357545</c:v>
                </c:pt>
                <c:pt idx="128">
                  <c:v>0.66554325603386921</c:v>
                </c:pt>
                <c:pt idx="129">
                  <c:v>0.55049424492077437</c:v>
                </c:pt>
                <c:pt idx="130">
                  <c:v>0.43632718961626704</c:v>
                </c:pt>
                <c:pt idx="131">
                  <c:v>0.32307025913292575</c:v>
                </c:pt>
                <c:pt idx="132">
                  <c:v>0.21075139792364794</c:v>
                </c:pt>
                <c:pt idx="133">
                  <c:v>9.9398318986772871E-2</c:v>
                </c:pt>
                <c:pt idx="134">
                  <c:v>-1.096150297168208E-2</c:v>
                </c:pt>
                <c:pt idx="135">
                  <c:v>-0.12030083831700011</c:v>
                </c:pt>
                <c:pt idx="136">
                  <c:v>-0.22859270920426411</c:v>
                </c:pt>
                <c:pt idx="137">
                  <c:v>-0.33581039623473696</c:v>
                </c:pt>
                <c:pt idx="138">
                  <c:v>-0.44192744504847781</c:v>
                </c:pt>
                <c:pt idx="139">
                  <c:v>-0.54691767285155546</c:v>
                </c:pt>
                <c:pt idx="140">
                  <c:v>-0.65075517487626122</c:v>
                </c:pt>
                <c:pt idx="141">
                  <c:v>-0.7534143307727259</c:v>
                </c:pt>
                <c:pt idx="142">
                  <c:v>-0.85486981093035208</c:v>
                </c:pt>
                <c:pt idx="143">
                  <c:v>-0.9550965827275224</c:v>
                </c:pt>
                <c:pt idx="144">
                  <c:v>-1.0540699167080234</c:v>
                </c:pt>
                <c:pt idx="145">
                  <c:v>-1.1517653926826616</c:v>
                </c:pt>
                <c:pt idx="146">
                  <c:v>-1.2481589057545914</c:v>
                </c:pt>
                <c:pt idx="147">
                  <c:v>-1.3432266722668285</c:v>
                </c:pt>
                <c:pt idx="148">
                  <c:v>-1.4369452356705166</c:v>
                </c:pt>
                <c:pt idx="149">
                  <c:v>-1.529291472312476</c:v>
                </c:pt>
                <c:pt idx="150">
                  <c:v>-1.6202425971406216</c:v>
                </c:pt>
                <c:pt idx="151">
                  <c:v>-1.7097761693258322</c:v>
                </c:pt>
                <c:pt idx="152">
                  <c:v>-1.7978700977988931</c:v>
                </c:pt>
                <c:pt idx="153">
                  <c:v>-1.8845026467011285</c:v>
                </c:pt>
                <c:pt idx="154">
                  <c:v>-1.9696524407474092</c:v>
                </c:pt>
                <c:pt idx="155">
                  <c:v>-2.0532984705001782</c:v>
                </c:pt>
                <c:pt idx="156">
                  <c:v>-2.1354200975532143</c:v>
                </c:pt>
                <c:pt idx="157">
                  <c:v>-2.2159970596238576</c:v>
                </c:pt>
                <c:pt idx="158">
                  <c:v>-2.2950094755524137</c:v>
                </c:pt>
                <c:pt idx="159">
                  <c:v>-2.3724378502075405</c:v>
                </c:pt>
                <c:pt idx="160">
                  <c:v>-2.4482630792963791</c:v>
                </c:pt>
                <c:pt idx="161">
                  <c:v>-2.5224664540782475</c:v>
                </c:pt>
                <c:pt idx="162">
                  <c:v>-2.5950296659807481</c:v>
                </c:pt>
                <c:pt idx="163">
                  <c:v>-2.6659348111171299</c:v>
                </c:pt>
                <c:pt idx="164">
                  <c:v>-2.7351643947038085</c:v>
                </c:pt>
                <c:pt idx="165">
                  <c:v>-2.8027013353769368</c:v>
                </c:pt>
                <c:pt idx="166">
                  <c:v>-2.8685289694069809</c:v>
                </c:pt>
                <c:pt idx="167">
                  <c:v>-2.9326310548102441</c:v>
                </c:pt>
                <c:pt idx="168">
                  <c:v>-2.9949917753563327</c:v>
                </c:pt>
                <c:pt idx="169">
                  <c:v>-3.055595744470577</c:v>
                </c:pt>
                <c:pt idx="170">
                  <c:v>-3.1144280090304326</c:v>
                </c:pt>
                <c:pt idx="171">
                  <c:v>-3.171474053054947</c:v>
                </c:pt>
                <c:pt idx="172">
                  <c:v>-3.2267198012863547</c:v>
                </c:pt>
                <c:pt idx="173">
                  <c:v>-3.2801516226629408</c:v>
                </c:pt>
                <c:pt idx="174">
                  <c:v>-3.3317563336822964</c:v>
                </c:pt>
                <c:pt idx="175">
                  <c:v>-3.3815212016541558</c:v>
                </c:pt>
                <c:pt idx="176">
                  <c:v>-3.4294339478419955</c:v>
                </c:pt>
                <c:pt idx="177">
                  <c:v>-3.4754827504926267</c:v>
                </c:pt>
                <c:pt idx="178">
                  <c:v>-3.519656247753038</c:v>
                </c:pt>
                <c:pt idx="179">
                  <c:v>-3.5619435404737629</c:v>
                </c:pt>
                <c:pt idx="180">
                  <c:v>-3.6023341948980816</c:v>
                </c:pt>
                <c:pt idx="181">
                  <c:v>-3.6408182452363933</c:v>
                </c:pt>
                <c:pt idx="182">
                  <c:v>-3.6773861961251253</c:v>
                </c:pt>
                <c:pt idx="183">
                  <c:v>-3.7120290249695742</c:v>
                </c:pt>
                <c:pt idx="184">
                  <c:v>-3.7447381841700942</c:v>
                </c:pt>
                <c:pt idx="185">
                  <c:v>-3.7755056032310907</c:v>
                </c:pt>
                <c:pt idx="186">
                  <c:v>-3.8043236907522928</c:v>
                </c:pt>
                <c:pt idx="187">
                  <c:v>-3.8311853363018198</c:v>
                </c:pt>
                <c:pt idx="188">
                  <c:v>-3.8560839121705701</c:v>
                </c:pt>
                <c:pt idx="189">
                  <c:v>-3.8790132750075141</c:v>
                </c:pt>
                <c:pt idx="190">
                  <c:v>-3.8999677673354736</c:v>
                </c:pt>
                <c:pt idx="191">
                  <c:v>-3.9189422189470111</c:v>
                </c:pt>
                <c:pt idx="192">
                  <c:v>-3.935931948180114</c:v>
                </c:pt>
                <c:pt idx="193">
                  <c:v>-3.95093276307332</c:v>
                </c:pt>
                <c:pt idx="194">
                  <c:v>-3.9639409624000113</c:v>
                </c:pt>
                <c:pt idx="195">
                  <c:v>-3.9749533365816543</c:v>
                </c:pt>
                <c:pt idx="196">
                  <c:v>-3.9839671684796976</c:v>
                </c:pt>
                <c:pt idx="197">
                  <c:v>-3.990980234065999</c:v>
                </c:pt>
                <c:pt idx="198">
                  <c:v>-3.9959908029715656</c:v>
                </c:pt>
                <c:pt idx="199">
                  <c:v>-3.9989976389134902</c:v>
                </c:pt>
                <c:pt idx="200">
                  <c:v>-4</c:v>
                </c:pt>
                <c:pt idx="201">
                  <c:v>-3.9989976389134956</c:v>
                </c:pt>
                <c:pt idx="202">
                  <c:v>-3.9959908029715745</c:v>
                </c:pt>
                <c:pt idx="203">
                  <c:v>-3.9909802340660132</c:v>
                </c:pt>
                <c:pt idx="204">
                  <c:v>-3.9839671684797153</c:v>
                </c:pt>
                <c:pt idx="205">
                  <c:v>-3.9749533365816756</c:v>
                </c:pt>
                <c:pt idx="206">
                  <c:v>-3.9639409624000397</c:v>
                </c:pt>
                <c:pt idx="207">
                  <c:v>-3.9509327630733519</c:v>
                </c:pt>
                <c:pt idx="208">
                  <c:v>-3.9359319481801514</c:v>
                </c:pt>
                <c:pt idx="209">
                  <c:v>-3.918942218947052</c:v>
                </c:pt>
                <c:pt idx="210">
                  <c:v>-3.899967767335518</c:v>
                </c:pt>
                <c:pt idx="211">
                  <c:v>-3.8790132750075639</c:v>
                </c:pt>
                <c:pt idx="212">
                  <c:v>-3.8560839121706243</c:v>
                </c:pt>
                <c:pt idx="213">
                  <c:v>-3.8311853363018784</c:v>
                </c:pt>
                <c:pt idx="214">
                  <c:v>-3.8043236907523559</c:v>
                </c:pt>
                <c:pt idx="215">
                  <c:v>-3.7755056032311591</c:v>
                </c:pt>
                <c:pt idx="216">
                  <c:v>-3.744738184170167</c:v>
                </c:pt>
                <c:pt idx="217">
                  <c:v>-3.7120290249696506</c:v>
                </c:pt>
                <c:pt idx="218">
                  <c:v>-3.677386196125207</c:v>
                </c:pt>
                <c:pt idx="219">
                  <c:v>-3.6408182452364795</c:v>
                </c:pt>
                <c:pt idx="220">
                  <c:v>-3.6023341948981722</c:v>
                </c:pt>
                <c:pt idx="221">
                  <c:v>-3.561943540473858</c:v>
                </c:pt>
                <c:pt idx="222">
                  <c:v>-3.5196562477531366</c:v>
                </c:pt>
                <c:pt idx="223">
                  <c:v>-3.4754827504927297</c:v>
                </c:pt>
                <c:pt idx="224">
                  <c:v>-3.429433947842103</c:v>
                </c:pt>
                <c:pt idx="225">
                  <c:v>-3.3815212016542677</c:v>
                </c:pt>
                <c:pt idx="226">
                  <c:v>-3.3317563336824128</c:v>
                </c:pt>
                <c:pt idx="227">
                  <c:v>-3.2801516226630607</c:v>
                </c:pt>
                <c:pt idx="228">
                  <c:v>-3.2267198012864791</c:v>
                </c:pt>
                <c:pt idx="229">
                  <c:v>-3.1714740530550749</c:v>
                </c:pt>
                <c:pt idx="230">
                  <c:v>-3.1144280090305649</c:v>
                </c:pt>
                <c:pt idx="231">
                  <c:v>-3.0555957444707129</c:v>
                </c:pt>
                <c:pt idx="232">
                  <c:v>-2.994991775356473</c:v>
                </c:pt>
                <c:pt idx="233">
                  <c:v>-2.932631054810388</c:v>
                </c:pt>
                <c:pt idx="234">
                  <c:v>-2.8685289694071283</c:v>
                </c:pt>
                <c:pt idx="235">
                  <c:v>-2.8027013353770895</c:v>
                </c:pt>
                <c:pt idx="236">
                  <c:v>-2.7351643947039648</c:v>
                </c:pt>
                <c:pt idx="237">
                  <c:v>-2.6659348111172907</c:v>
                </c:pt>
                <c:pt idx="238">
                  <c:v>-2.5950296659809124</c:v>
                </c:pt>
                <c:pt idx="239">
                  <c:v>-2.5224664540784154</c:v>
                </c:pt>
                <c:pt idx="240">
                  <c:v>-2.4482630792965505</c:v>
                </c:pt>
                <c:pt idx="241">
                  <c:v>-2.3724378502077155</c:v>
                </c:pt>
                <c:pt idx="242">
                  <c:v>-2.2950094755525923</c:v>
                </c:pt>
                <c:pt idx="243">
                  <c:v>-2.2159970596240397</c:v>
                </c:pt>
                <c:pt idx="244">
                  <c:v>-2.1354200975534008</c:v>
                </c:pt>
                <c:pt idx="245">
                  <c:v>-2.0532984705003674</c:v>
                </c:pt>
                <c:pt idx="246">
                  <c:v>-1.9696524407476019</c:v>
                </c:pt>
                <c:pt idx="247">
                  <c:v>-1.8845026467013248</c:v>
                </c:pt>
                <c:pt idx="248">
                  <c:v>-1.797870097799092</c:v>
                </c:pt>
                <c:pt idx="249">
                  <c:v>-1.7097761693260356</c:v>
                </c:pt>
                <c:pt idx="250">
                  <c:v>-1.6202425971408267</c:v>
                </c:pt>
                <c:pt idx="251">
                  <c:v>-1.5292914723126856</c:v>
                </c:pt>
                <c:pt idx="252">
                  <c:v>-1.4369452356707297</c:v>
                </c:pt>
                <c:pt idx="253">
                  <c:v>-1.3432266722670443</c:v>
                </c:pt>
                <c:pt idx="254">
                  <c:v>-1.2481589057548099</c:v>
                </c:pt>
                <c:pt idx="255">
                  <c:v>-1.1517653926828837</c:v>
                </c:pt>
                <c:pt idx="256">
                  <c:v>-1.0540699167082472</c:v>
                </c:pt>
                <c:pt idx="257">
                  <c:v>-0.95509658272775066</c:v>
                </c:pt>
                <c:pt idx="258">
                  <c:v>-0.85486981093058301</c:v>
                </c:pt>
                <c:pt idx="259">
                  <c:v>-0.7534143307729595</c:v>
                </c:pt>
                <c:pt idx="260">
                  <c:v>-0.65075517487649748</c:v>
                </c:pt>
                <c:pt idx="261">
                  <c:v>-0.54691767285179349</c:v>
                </c:pt>
                <c:pt idx="262">
                  <c:v>-0.4419274450487185</c:v>
                </c:pt>
                <c:pt idx="263">
                  <c:v>-0.33581039623498032</c:v>
                </c:pt>
                <c:pt idx="264">
                  <c:v>-0.22859270920451014</c:v>
                </c:pt>
                <c:pt idx="265">
                  <c:v>-0.1203008383172488</c:v>
                </c:pt>
                <c:pt idx="266">
                  <c:v>-1.0961502971933434E-2</c:v>
                </c:pt>
                <c:pt idx="267">
                  <c:v>9.939831898651974E-2</c:v>
                </c:pt>
                <c:pt idx="268">
                  <c:v>0.21075139792339259</c:v>
                </c:pt>
                <c:pt idx="269">
                  <c:v>0.32307025913266818</c:v>
                </c:pt>
                <c:pt idx="270">
                  <c:v>0.43632718961600725</c:v>
                </c:pt>
                <c:pt idx="271">
                  <c:v>0.55049424492051235</c:v>
                </c:pt>
                <c:pt idx="272">
                  <c:v>0.66554325603360542</c:v>
                </c:pt>
                <c:pt idx="273">
                  <c:v>0.78144583633330988</c:v>
                </c:pt>
                <c:pt idx="274">
                  <c:v>0.89817338859222451</c:v>
                </c:pt>
                <c:pt idx="275">
                  <c:v>1.0156971120334606</c:v>
                </c:pt>
                <c:pt idx="276">
                  <c:v>1.1339880094368047</c:v>
                </c:pt>
                <c:pt idx="277">
                  <c:v>1.2530168942933471</c:v>
                </c:pt>
                <c:pt idx="278">
                  <c:v>1.3727543980068169</c:v>
                </c:pt>
                <c:pt idx="279">
                  <c:v>1.4931709771398434</c:v>
                </c:pt>
                <c:pt idx="280">
                  <c:v>1.614236920703358</c:v>
                </c:pt>
                <c:pt idx="281">
                  <c:v>1.7359223574873348</c:v>
                </c:pt>
                <c:pt idx="282">
                  <c:v>1.8581972634310651</c:v>
                </c:pt>
                <c:pt idx="283">
                  <c:v>1.9810314690311466</c:v>
                </c:pt>
                <c:pt idx="284">
                  <c:v>2.1043946667853546</c:v>
                </c:pt>
                <c:pt idx="285">
                  <c:v>2.2282564186705667</c:v>
                </c:pt>
                <c:pt idx="286">
                  <c:v>2.3525861636528882</c:v>
                </c:pt>
                <c:pt idx="287">
                  <c:v>2.4773532252281312</c:v>
                </c:pt>
                <c:pt idx="288">
                  <c:v>2.6025268189907811</c:v>
                </c:pt>
                <c:pt idx="289">
                  <c:v>2.7280760602295899</c:v>
                </c:pt>
                <c:pt idx="290">
                  <c:v>2.8539699715479157</c:v>
                </c:pt>
                <c:pt idx="291">
                  <c:v>2.9801774905069314</c:v>
                </c:pt>
                <c:pt idx="292">
                  <c:v>3.1066674772898173</c:v>
                </c:pt>
                <c:pt idx="293">
                  <c:v>3.233408722385045</c:v>
                </c:pt>
                <c:pt idx="294">
                  <c:v>3.3603699542868579</c:v>
                </c:pt>
                <c:pt idx="295">
                  <c:v>3.4875198472110456</c:v>
                </c:pt>
                <c:pt idx="296">
                  <c:v>3.6148270288241138</c:v>
                </c:pt>
                <c:pt idx="297">
                  <c:v>3.7422600879839374</c:v>
                </c:pt>
                <c:pt idx="298">
                  <c:v>3.8697875824899906</c:v>
                </c:pt>
                <c:pt idx="299">
                  <c:v>3.9973780468412392</c:v>
                </c:pt>
                <c:pt idx="300">
                  <c:v>4.1249999999997815</c:v>
                </c:pt>
                <c:pt idx="301">
                  <c:v>4.2526219531583234</c:v>
                </c:pt>
                <c:pt idx="302">
                  <c:v>4.3802124175095729</c:v>
                </c:pt>
                <c:pt idx="303">
                  <c:v>4.5077399120156265</c:v>
                </c:pt>
                <c:pt idx="304">
                  <c:v>4.6351729711754501</c:v>
                </c:pt>
                <c:pt idx="305">
                  <c:v>4.7624801527885188</c:v>
                </c:pt>
                <c:pt idx="306">
                  <c:v>4.8896300457127069</c:v>
                </c:pt>
                <c:pt idx="307">
                  <c:v>5.0165912776145207</c:v>
                </c:pt>
                <c:pt idx="308">
                  <c:v>5.1433325227097493</c:v>
                </c:pt>
                <c:pt idx="309">
                  <c:v>5.2698225094926361</c:v>
                </c:pt>
                <c:pt idx="310">
                  <c:v>5.3960300284516531</c:v>
                </c:pt>
                <c:pt idx="311">
                  <c:v>5.5219239397699793</c:v>
                </c:pt>
                <c:pt idx="312">
                  <c:v>5.647473181008789</c:v>
                </c:pt>
                <c:pt idx="313">
                  <c:v>5.7726467747714407</c:v>
                </c:pt>
                <c:pt idx="314">
                  <c:v>5.8974138363466846</c:v>
                </c:pt>
                <c:pt idx="315">
                  <c:v>6.0217435813290088</c:v>
                </c:pt>
                <c:pt idx="316">
                  <c:v>6.1456053332142222</c:v>
                </c:pt>
                <c:pt idx="317">
                  <c:v>6.268968530968432</c:v>
                </c:pt>
                <c:pt idx="318">
                  <c:v>6.3918027365685157</c:v>
                </c:pt>
                <c:pt idx="319">
                  <c:v>6.5140776425122482</c:v>
                </c:pt>
                <c:pt idx="320">
                  <c:v>6.6357630792962263</c:v>
                </c:pt>
                <c:pt idx="321">
                  <c:v>6.7568290228597423</c:v>
                </c:pt>
                <c:pt idx="322">
                  <c:v>6.8772456019927724</c:v>
                </c:pt>
                <c:pt idx="323">
                  <c:v>6.9969831057062439</c:v>
                </c:pt>
                <c:pt idx="324">
                  <c:v>7.1160119905627894</c:v>
                </c:pt>
                <c:pt idx="325">
                  <c:v>7.2343028879661357</c:v>
                </c:pt>
                <c:pt idx="326">
                  <c:v>7.3518266114073745</c:v>
                </c:pt>
                <c:pt idx="327">
                  <c:v>7.4685541636662922</c:v>
                </c:pt>
                <c:pt idx="328">
                  <c:v>7.5844567439659993</c:v>
                </c:pt>
                <c:pt idx="329">
                  <c:v>7.6995057550790955</c:v>
                </c:pt>
                <c:pt idx="330">
                  <c:v>7.8136728103836042</c:v>
                </c:pt>
                <c:pt idx="331">
                  <c:v>7.9269297408669459</c:v>
                </c:pt>
                <c:pt idx="332">
                  <c:v>8.0392486020762242</c:v>
                </c:pt>
                <c:pt idx="333">
                  <c:v>8.1506016810131001</c:v>
                </c:pt>
                <c:pt idx="334">
                  <c:v>8.2609615029715577</c:v>
                </c:pt>
                <c:pt idx="335">
                  <c:v>8.3703008383168758</c:v>
                </c:pt>
                <c:pt idx="336">
                  <c:v>8.4785927092041415</c:v>
                </c:pt>
                <c:pt idx="337">
                  <c:v>8.5858103962346153</c:v>
                </c:pt>
                <c:pt idx="338">
                  <c:v>8.691927445048357</c:v>
                </c:pt>
                <c:pt idx="339">
                  <c:v>8.7969176728514356</c:v>
                </c:pt>
                <c:pt idx="340">
                  <c:v>8.900755174876144</c:v>
                </c:pt>
                <c:pt idx="341">
                  <c:v>9.0034143307726104</c:v>
                </c:pt>
                <c:pt idx="342">
                  <c:v>9.1048698109302375</c:v>
                </c:pt>
                <c:pt idx="343">
                  <c:v>9.2050965827274105</c:v>
                </c:pt>
                <c:pt idx="344">
                  <c:v>9.3040699167079115</c:v>
                </c:pt>
                <c:pt idx="345">
                  <c:v>9.4017653926825506</c:v>
                </c:pt>
                <c:pt idx="346">
                  <c:v>9.4981589057544831</c:v>
                </c:pt>
                <c:pt idx="347">
                  <c:v>9.5932266722667219</c:v>
                </c:pt>
                <c:pt idx="348">
                  <c:v>9.6869452356704109</c:v>
                </c:pt>
                <c:pt idx="349">
                  <c:v>9.7792914723123712</c:v>
                </c:pt>
                <c:pt idx="350">
                  <c:v>9.8702425971405177</c:v>
                </c:pt>
                <c:pt idx="351">
                  <c:v>9.9597761693257318</c:v>
                </c:pt>
                <c:pt idx="352">
                  <c:v>10.047870097798793</c:v>
                </c:pt>
                <c:pt idx="353">
                  <c:v>10.13450264670103</c:v>
                </c:pt>
                <c:pt idx="354">
                  <c:v>10.219652440747314</c:v>
                </c:pt>
                <c:pt idx="355">
                  <c:v>10.303298470500083</c:v>
                </c:pt>
                <c:pt idx="356">
                  <c:v>10.385420097553123</c:v>
                </c:pt>
                <c:pt idx="357">
                  <c:v>10.465997059623767</c:v>
                </c:pt>
                <c:pt idx="358">
                  <c:v>10.545009475552323</c:v>
                </c:pt>
                <c:pt idx="359">
                  <c:v>10.622437850207454</c:v>
                </c:pt>
                <c:pt idx="360">
                  <c:v>10.698263079296293</c:v>
                </c:pt>
                <c:pt idx="361">
                  <c:v>10.772466454078165</c:v>
                </c:pt>
                <c:pt idx="362">
                  <c:v>10.845029665980668</c:v>
                </c:pt>
                <c:pt idx="363">
                  <c:v>10.915934811117051</c:v>
                </c:pt>
                <c:pt idx="364">
                  <c:v>10.98516439470373</c:v>
                </c:pt>
                <c:pt idx="365">
                  <c:v>11.05270133537686</c:v>
                </c:pt>
                <c:pt idx="366">
                  <c:v>11.118528969406906</c:v>
                </c:pt>
                <c:pt idx="367">
                  <c:v>11.182631054810173</c:v>
                </c:pt>
                <c:pt idx="368">
                  <c:v>11.244991775356262</c:v>
                </c:pt>
                <c:pt idx="369">
                  <c:v>11.305595744470509</c:v>
                </c:pt>
                <c:pt idx="370">
                  <c:v>11.364428009030366</c:v>
                </c:pt>
                <c:pt idx="371">
                  <c:v>11.421474053054883</c:v>
                </c:pt>
                <c:pt idx="372">
                  <c:v>11.476719801286293</c:v>
                </c:pt>
                <c:pt idx="373">
                  <c:v>11.530151622662881</c:v>
                </c:pt>
                <c:pt idx="374">
                  <c:v>11.58175633368224</c:v>
                </c:pt>
                <c:pt idx="375">
                  <c:v>11.631521201654099</c:v>
                </c:pt>
                <c:pt idx="376">
                  <c:v>11.679433947841943</c:v>
                </c:pt>
                <c:pt idx="377">
                  <c:v>11.725482750492574</c:v>
                </c:pt>
                <c:pt idx="378">
                  <c:v>11.769656247752989</c:v>
                </c:pt>
                <c:pt idx="379">
                  <c:v>11.811943540473717</c:v>
                </c:pt>
                <c:pt idx="380">
                  <c:v>11.852334194898038</c:v>
                </c:pt>
                <c:pt idx="381">
                  <c:v>11.89081824523635</c:v>
                </c:pt>
                <c:pt idx="382">
                  <c:v>11.927386196125084</c:v>
                </c:pt>
                <c:pt idx="383">
                  <c:v>11.962029024969535</c:v>
                </c:pt>
                <c:pt idx="384">
                  <c:v>11.994738184170057</c:v>
                </c:pt>
                <c:pt idx="385">
                  <c:v>12.025505603231057</c:v>
                </c:pt>
                <c:pt idx="386">
                  <c:v>12.054323690752263</c:v>
                </c:pt>
                <c:pt idx="387">
                  <c:v>12.08118533630179</c:v>
                </c:pt>
                <c:pt idx="388">
                  <c:v>12.106083912170543</c:v>
                </c:pt>
                <c:pt idx="389">
                  <c:v>12.129013275007489</c:v>
                </c:pt>
                <c:pt idx="390">
                  <c:v>12.149967767335449</c:v>
                </c:pt>
                <c:pt idx="391">
                  <c:v>12.16894221894699</c:v>
                </c:pt>
                <c:pt idx="392">
                  <c:v>12.185931948180096</c:v>
                </c:pt>
                <c:pt idx="393">
                  <c:v>12.200932763073304</c:v>
                </c:pt>
                <c:pt idx="394">
                  <c:v>12.213940962399997</c:v>
                </c:pt>
                <c:pt idx="395">
                  <c:v>12.224953336581642</c:v>
                </c:pt>
                <c:pt idx="396">
                  <c:v>12.233967168479689</c:v>
                </c:pt>
                <c:pt idx="397">
                  <c:v>12.240980234065994</c:v>
                </c:pt>
                <c:pt idx="398">
                  <c:v>12.24599080297156</c:v>
                </c:pt>
                <c:pt idx="399">
                  <c:v>12.248997638913488</c:v>
                </c:pt>
                <c:pt idx="400">
                  <c:v>12.25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DB4-45E9-B52D-6C0718F0AED4}"/>
            </c:ext>
          </c:extLst>
        </c:ser>
        <c:ser>
          <c:idx val="5"/>
          <c:order val="5"/>
          <c:tx>
            <c:v>Excircle b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Sheet1!$O$4:$O$404</c:f>
              <c:numCache>
                <c:formatCode>General</c:formatCode>
                <c:ptCount val="401"/>
                <c:pt idx="0">
                  <c:v>7.9999999999999991</c:v>
                </c:pt>
                <c:pt idx="1">
                  <c:v>7.8115121922581521</c:v>
                </c:pt>
                <c:pt idx="2">
                  <c:v>7.6230708910624614</c:v>
                </c:pt>
                <c:pt idx="3">
                  <c:v>7.4347225914842898</c:v>
                </c:pt>
                <c:pt idx="4">
                  <c:v>7.2465137656482428</c:v>
                </c:pt>
                <c:pt idx="5">
                  <c:v>7.0584908512658648</c:v>
                </c:pt>
                <c:pt idx="6">
                  <c:v>6.8707002401778334</c:v>
                </c:pt>
                <c:pt idx="7">
                  <c:v>6.6831882669074627</c:v>
                </c:pt>
                <c:pt idx="8">
                  <c:v>6.496001197228356</c:v>
                </c:pt>
                <c:pt idx="9">
                  <c:v>6.3091852167490163</c:v>
                </c:pt>
                <c:pt idx="10">
                  <c:v>6.1227864195172392</c:v>
                </c:pt>
                <c:pt idx="11">
                  <c:v>5.9368507966470965</c:v>
                </c:pt>
                <c:pt idx="12">
                  <c:v>5.7514242249713163</c:v>
                </c:pt>
                <c:pt idx="13">
                  <c:v>5.5665524557218635</c:v>
                </c:pt>
                <c:pt idx="14">
                  <c:v>5.3822811032415032</c:v>
                </c:pt>
                <c:pt idx="15">
                  <c:v>5.1986556337291496</c:v>
                </c:pt>
                <c:pt idx="16">
                  <c:v>5.0157213540217578</c:v>
                </c:pt>
                <c:pt idx="17">
                  <c:v>4.8335234004155421</c:v>
                </c:pt>
                <c:pt idx="18">
                  <c:v>4.652106727529266</c:v>
                </c:pt>
                <c:pt idx="19">
                  <c:v>4.4715160972123709</c:v>
                </c:pt>
                <c:pt idx="20">
                  <c:v>4.2917960675006501</c:v>
                </c:pt>
                <c:pt idx="21">
                  <c:v>4.112990981622227</c:v>
                </c:pt>
                <c:pt idx="22">
                  <c:v>3.935144957056524</c:v>
                </c:pt>
                <c:pt idx="23">
                  <c:v>3.7583018746489367</c:v>
                </c:pt>
                <c:pt idx="24">
                  <c:v>3.5825053677838872</c:v>
                </c:pt>
                <c:pt idx="25">
                  <c:v>3.4077988116189459</c:v>
                </c:pt>
                <c:pt idx="26">
                  <c:v>3.234225312382657</c:v>
                </c:pt>
                <c:pt idx="27">
                  <c:v>3.0618276967387192</c:v>
                </c:pt>
                <c:pt idx="28">
                  <c:v>2.8906485012191538</c:v>
                </c:pt>
                <c:pt idx="29">
                  <c:v>2.7207299617290452</c:v>
                </c:pt>
                <c:pt idx="30">
                  <c:v>2.5521140031254657</c:v>
                </c:pt>
                <c:pt idx="31">
                  <c:v>2.384842228873147</c:v>
                </c:pt>
                <c:pt idx="32">
                  <c:v>2.2189559107794459</c:v>
                </c:pt>
                <c:pt idx="33">
                  <c:v>2.054495978811139</c:v>
                </c:pt>
                <c:pt idx="34">
                  <c:v>1.8915030109955744</c:v>
                </c:pt>
                <c:pt idx="35">
                  <c:v>1.7300172234086446</c:v>
                </c:pt>
                <c:pt idx="36">
                  <c:v>1.5700784602520717</c:v>
                </c:pt>
                <c:pt idx="37">
                  <c:v>1.4117261840224513</c:v>
                </c:pt>
                <c:pt idx="38">
                  <c:v>1.2549994657744659</c:v>
                </c:pt>
                <c:pt idx="39">
                  <c:v>1.0999369754806896</c:v>
                </c:pt>
                <c:pt idx="40">
                  <c:v>0.94657697249035699</c:v>
                </c:pt>
                <c:pt idx="41">
                  <c:v>0.794957296089426</c:v>
                </c:pt>
                <c:pt idx="42">
                  <c:v>0.64511535616431637</c:v>
                </c:pt>
                <c:pt idx="43">
                  <c:v>0.4970881239715732</c:v>
                </c:pt>
                <c:pt idx="44">
                  <c:v>0.35091212301575858</c:v>
                </c:pt>
                <c:pt idx="45">
                  <c:v>0.20662342003783163</c:v>
                </c:pt>
                <c:pt idx="46">
                  <c:v>6.4257616116213612E-2</c:v>
                </c:pt>
                <c:pt idx="47">
                  <c:v>-7.6150162117244236E-2</c:v>
                </c:pt>
                <c:pt idx="48">
                  <c:v>-0.21456527114422741</c:v>
                </c:pt>
                <c:pt idx="49">
                  <c:v>-0.35095355910773485</c:v>
                </c:pt>
                <c:pt idx="50">
                  <c:v>-0.48528137423853401</c:v>
                </c:pt>
                <c:pt idx="51">
                  <c:v>-0.61751557315822936</c:v>
                </c:pt>
                <c:pt idx="52">
                  <c:v>-0.74762352905690221</c:v>
                </c:pt>
                <c:pt idx="53">
                  <c:v>-0.87557313974327933</c:v>
                </c:pt>
                <c:pt idx="54">
                  <c:v>-1.001332835565476</c:v>
                </c:pt>
                <c:pt idx="55">
                  <c:v>-1.1248715872003334</c:v>
                </c:pt>
                <c:pt idx="56">
                  <c:v>-1.2461589133094346</c:v>
                </c:pt>
                <c:pt idx="57">
                  <c:v>-1.365164888059919</c:v>
                </c:pt>
                <c:pt idx="58">
                  <c:v>-1.4818601485082485</c:v>
                </c:pt>
                <c:pt idx="59">
                  <c:v>-1.596215901845051</c:v>
                </c:pt>
                <c:pt idx="60">
                  <c:v>-1.7082039324993321</c:v>
                </c:pt>
                <c:pt idx="61">
                  <c:v>-1.8177966091002453</c:v>
                </c:pt>
                <c:pt idx="62">
                  <c:v>-1.9249668912947069</c:v>
                </c:pt>
                <c:pt idx="63">
                  <c:v>-2.0296883364192073</c:v>
                </c:pt>
                <c:pt idx="64">
                  <c:v>-2.1319351060241463</c:v>
                </c:pt>
                <c:pt idx="65">
                  <c:v>-2.2316819722490724</c:v>
                </c:pt>
                <c:pt idx="66">
                  <c:v>-2.32890432404729</c:v>
                </c:pt>
                <c:pt idx="67">
                  <c:v>-2.4235781732582602</c:v>
                </c:pt>
                <c:pt idx="68">
                  <c:v>-2.5156801605263279</c:v>
                </c:pt>
                <c:pt idx="69">
                  <c:v>-2.6051875610642874</c:v>
                </c:pt>
                <c:pt idx="70">
                  <c:v>-2.6920782902603815</c:v>
                </c:pt>
                <c:pt idx="71">
                  <c:v>-2.7763309091273545</c:v>
                </c:pt>
                <c:pt idx="72">
                  <c:v>-2.8579246295922029</c:v>
                </c:pt>
                <c:pt idx="73">
                  <c:v>-2.936839319625312</c:v>
                </c:pt>
                <c:pt idx="74">
                  <c:v>-3.0130555082077439</c:v>
                </c:pt>
                <c:pt idx="75">
                  <c:v>-3.0865543901354116</c:v>
                </c:pt>
                <c:pt idx="76">
                  <c:v>-3.1573178306589877</c:v>
                </c:pt>
                <c:pt idx="77">
                  <c:v>-3.2253283699583797</c:v>
                </c:pt>
                <c:pt idx="78">
                  <c:v>-3.2905692274506801</c:v>
                </c:pt>
                <c:pt idx="79">
                  <c:v>-3.3530243059305178</c:v>
                </c:pt>
                <c:pt idx="80">
                  <c:v>-3.4126781955418171</c:v>
                </c:pt>
                <c:pt idx="81">
                  <c:v>-3.4695161775799388</c:v>
                </c:pt>
                <c:pt idx="82">
                  <c:v>-3.5235242281232928</c:v>
                </c:pt>
                <c:pt idx="83">
                  <c:v>-3.5746890214935547</c:v>
                </c:pt>
                <c:pt idx="84">
                  <c:v>-3.6229979335435516</c:v>
                </c:pt>
                <c:pt idx="85">
                  <c:v>-3.6684390447720983</c:v>
                </c:pt>
                <c:pt idx="86">
                  <c:v>-3.7110011432649497</c:v>
                </c:pt>
                <c:pt idx="87">
                  <c:v>-3.7506737274611712</c:v>
                </c:pt>
                <c:pt idx="88">
                  <c:v>-3.7874470087442482</c:v>
                </c:pt>
                <c:pt idx="89">
                  <c:v>-3.8213119138572722</c:v>
                </c:pt>
                <c:pt idx="90">
                  <c:v>-3.852260087141639</c:v>
                </c:pt>
                <c:pt idx="91">
                  <c:v>-3.880283892598678</c:v>
                </c:pt>
                <c:pt idx="92">
                  <c:v>-3.9053764157737234</c:v>
                </c:pt>
                <c:pt idx="93">
                  <c:v>-3.9275314654621472</c:v>
                </c:pt>
                <c:pt idx="94">
                  <c:v>-3.9467435752369529</c:v>
                </c:pt>
                <c:pt idx="95">
                  <c:v>-3.9630080047975298</c:v>
                </c:pt>
                <c:pt idx="96">
                  <c:v>-3.9763207411392543</c:v>
                </c:pt>
                <c:pt idx="97">
                  <c:v>-3.9866784995436362</c:v>
                </c:pt>
                <c:pt idx="98">
                  <c:v>-3.9940787243887765</c:v>
                </c:pt>
                <c:pt idx="99">
                  <c:v>-3.9985195897799279</c:v>
                </c:pt>
                <c:pt idx="100">
                  <c:v>-4.0000000000000018</c:v>
                </c:pt>
                <c:pt idx="101">
                  <c:v>-3.9985195897799297</c:v>
                </c:pt>
                <c:pt idx="102">
                  <c:v>-3.9940787243887836</c:v>
                </c:pt>
                <c:pt idx="103">
                  <c:v>-3.9866784995436468</c:v>
                </c:pt>
                <c:pt idx="104">
                  <c:v>-3.9763207411392667</c:v>
                </c:pt>
                <c:pt idx="105">
                  <c:v>-3.9630080047975458</c:v>
                </c:pt>
                <c:pt idx="106">
                  <c:v>-3.9467435752369724</c:v>
                </c:pt>
                <c:pt idx="107">
                  <c:v>-3.9275314654621702</c:v>
                </c:pt>
                <c:pt idx="108">
                  <c:v>-3.9053764157737501</c:v>
                </c:pt>
                <c:pt idx="109">
                  <c:v>-3.88028389259871</c:v>
                </c:pt>
                <c:pt idx="110">
                  <c:v>-3.8522600871416746</c:v>
                </c:pt>
                <c:pt idx="111">
                  <c:v>-3.8213119138573095</c:v>
                </c:pt>
                <c:pt idx="112">
                  <c:v>-3.7874470087442891</c:v>
                </c:pt>
                <c:pt idx="113">
                  <c:v>-3.7506737274612156</c:v>
                </c:pt>
                <c:pt idx="114">
                  <c:v>-3.7110011432649976</c:v>
                </c:pt>
                <c:pt idx="115">
                  <c:v>-3.6684390447721498</c:v>
                </c:pt>
                <c:pt idx="116">
                  <c:v>-3.6229979335436067</c:v>
                </c:pt>
                <c:pt idx="117">
                  <c:v>-3.5746890214936116</c:v>
                </c:pt>
                <c:pt idx="118">
                  <c:v>-3.523524228123355</c:v>
                </c:pt>
                <c:pt idx="119">
                  <c:v>-3.469516177580001</c:v>
                </c:pt>
                <c:pt idx="120">
                  <c:v>-3.4126781955418846</c:v>
                </c:pt>
                <c:pt idx="121">
                  <c:v>-3.3530243059305871</c:v>
                </c:pt>
                <c:pt idx="122">
                  <c:v>-3.290569227450753</c:v>
                </c:pt>
                <c:pt idx="123">
                  <c:v>-3.2253283699584561</c:v>
                </c:pt>
                <c:pt idx="124">
                  <c:v>-3.1573178306590677</c:v>
                </c:pt>
                <c:pt idx="125">
                  <c:v>-3.086554390135495</c:v>
                </c:pt>
                <c:pt idx="126">
                  <c:v>-3.0130555082078292</c:v>
                </c:pt>
                <c:pt idx="127">
                  <c:v>-2.9368393196254008</c:v>
                </c:pt>
                <c:pt idx="128">
                  <c:v>-2.8579246295922953</c:v>
                </c:pt>
                <c:pt idx="129">
                  <c:v>-2.7763309091274504</c:v>
                </c:pt>
                <c:pt idx="130">
                  <c:v>-2.6920782902604792</c:v>
                </c:pt>
                <c:pt idx="131">
                  <c:v>-2.6051875610643886</c:v>
                </c:pt>
                <c:pt idx="132">
                  <c:v>-2.5156801605264345</c:v>
                </c:pt>
                <c:pt idx="133">
                  <c:v>-2.4235781732583686</c:v>
                </c:pt>
                <c:pt idx="134">
                  <c:v>-2.3289043240473983</c:v>
                </c:pt>
                <c:pt idx="135">
                  <c:v>-2.2316819722491843</c:v>
                </c:pt>
                <c:pt idx="136">
                  <c:v>-2.1319351060242617</c:v>
                </c:pt>
                <c:pt idx="137">
                  <c:v>-2.0296883364193263</c:v>
                </c:pt>
                <c:pt idx="138">
                  <c:v>-1.9249668912948277</c:v>
                </c:pt>
                <c:pt idx="139">
                  <c:v>-1.8177966091003697</c:v>
                </c:pt>
                <c:pt idx="140">
                  <c:v>-1.70820393249946</c:v>
                </c:pt>
                <c:pt idx="141">
                  <c:v>-1.5962159018451789</c:v>
                </c:pt>
                <c:pt idx="142">
                  <c:v>-1.48186014850838</c:v>
                </c:pt>
                <c:pt idx="143">
                  <c:v>-1.3651648880600558</c:v>
                </c:pt>
                <c:pt idx="144">
                  <c:v>-1.2461589133095714</c:v>
                </c:pt>
                <c:pt idx="145">
                  <c:v>-1.1248715872004738</c:v>
                </c:pt>
                <c:pt idx="146">
                  <c:v>-1.0013328355656217</c:v>
                </c:pt>
                <c:pt idx="147">
                  <c:v>-0.87557313974342499</c:v>
                </c:pt>
                <c:pt idx="148">
                  <c:v>-0.74762352905704965</c:v>
                </c:pt>
                <c:pt idx="149">
                  <c:v>-0.61751557315838035</c:v>
                </c:pt>
                <c:pt idx="150">
                  <c:v>-0.48528137423868678</c:v>
                </c:pt>
                <c:pt idx="151">
                  <c:v>-0.35095355910789117</c:v>
                </c:pt>
                <c:pt idx="152">
                  <c:v>-0.21456527114438551</c:v>
                </c:pt>
                <c:pt idx="153">
                  <c:v>-7.6150162117404108E-2</c:v>
                </c:pt>
                <c:pt idx="154">
                  <c:v>6.4257616116051075E-2</c:v>
                </c:pt>
                <c:pt idx="155">
                  <c:v>0.20662342003766732</c:v>
                </c:pt>
                <c:pt idx="156">
                  <c:v>0.3509121230155916</c:v>
                </c:pt>
                <c:pt idx="157">
                  <c:v>0.49708812397140356</c:v>
                </c:pt>
                <c:pt idx="158">
                  <c:v>0.64511535616414584</c:v>
                </c:pt>
                <c:pt idx="159">
                  <c:v>0.79495729608925281</c:v>
                </c:pt>
                <c:pt idx="160">
                  <c:v>0.94657697249018113</c:v>
                </c:pt>
                <c:pt idx="161">
                  <c:v>1.0999369754805128</c:v>
                </c:pt>
                <c:pt idx="162">
                  <c:v>1.2549994657742864</c:v>
                </c:pt>
                <c:pt idx="163">
                  <c:v>1.4117261840222701</c:v>
                </c:pt>
                <c:pt idx="164">
                  <c:v>1.5700784602518887</c:v>
                </c:pt>
                <c:pt idx="165">
                  <c:v>1.7300172234084608</c:v>
                </c:pt>
                <c:pt idx="166">
                  <c:v>1.8915030109953896</c:v>
                </c:pt>
                <c:pt idx="167">
                  <c:v>2.0544959788109516</c:v>
                </c:pt>
                <c:pt idx="168">
                  <c:v>2.2189559107792567</c:v>
                </c:pt>
                <c:pt idx="169">
                  <c:v>2.3848422288729569</c:v>
                </c:pt>
                <c:pt idx="170">
                  <c:v>2.5521140031252738</c:v>
                </c:pt>
                <c:pt idx="171">
                  <c:v>2.7207299617288516</c:v>
                </c:pt>
                <c:pt idx="172">
                  <c:v>2.8906485012189584</c:v>
                </c:pt>
                <c:pt idx="173">
                  <c:v>3.061827696738523</c:v>
                </c:pt>
                <c:pt idx="174">
                  <c:v>3.2342253123824589</c:v>
                </c:pt>
                <c:pt idx="175">
                  <c:v>3.407798811618747</c:v>
                </c:pt>
                <c:pt idx="176">
                  <c:v>3.5825053677836864</c:v>
                </c:pt>
                <c:pt idx="177">
                  <c:v>3.7583018746487351</c:v>
                </c:pt>
                <c:pt idx="178">
                  <c:v>3.9351449570563215</c:v>
                </c:pt>
                <c:pt idx="179">
                  <c:v>4.1129909816220227</c:v>
                </c:pt>
                <c:pt idx="180">
                  <c:v>4.291796067500445</c:v>
                </c:pt>
                <c:pt idx="181">
                  <c:v>4.4715160972121648</c:v>
                </c:pt>
                <c:pt idx="182">
                  <c:v>4.6521067275290591</c:v>
                </c:pt>
                <c:pt idx="183">
                  <c:v>4.8335234004153333</c:v>
                </c:pt>
                <c:pt idx="184">
                  <c:v>5.0157213540215491</c:v>
                </c:pt>
                <c:pt idx="185">
                  <c:v>5.1986556337289391</c:v>
                </c:pt>
                <c:pt idx="186">
                  <c:v>5.3822811032412918</c:v>
                </c:pt>
                <c:pt idx="187">
                  <c:v>5.5665524557216512</c:v>
                </c:pt>
                <c:pt idx="188">
                  <c:v>5.7514242249711041</c:v>
                </c:pt>
                <c:pt idx="189">
                  <c:v>5.9368507966468833</c:v>
                </c:pt>
                <c:pt idx="190">
                  <c:v>6.1227864195170252</c:v>
                </c:pt>
                <c:pt idx="191">
                  <c:v>6.3091852167488032</c:v>
                </c:pt>
                <c:pt idx="192">
                  <c:v>6.4960011972281428</c:v>
                </c:pt>
                <c:pt idx="193">
                  <c:v>6.6831882669072487</c:v>
                </c:pt>
                <c:pt idx="194">
                  <c:v>6.8707002401776185</c:v>
                </c:pt>
                <c:pt idx="195">
                  <c:v>7.0584908512656499</c:v>
                </c:pt>
                <c:pt idx="196">
                  <c:v>7.246513765648027</c:v>
                </c:pt>
                <c:pt idx="197">
                  <c:v>7.4347225914840749</c:v>
                </c:pt>
                <c:pt idx="198">
                  <c:v>7.6230708910622456</c:v>
                </c:pt>
                <c:pt idx="199">
                  <c:v>7.8115121922579362</c:v>
                </c:pt>
                <c:pt idx="200">
                  <c:v>7.9999999999997833</c:v>
                </c:pt>
                <c:pt idx="201">
                  <c:v>8.1884878077416303</c:v>
                </c:pt>
                <c:pt idx="202">
                  <c:v>8.3769291089373201</c:v>
                </c:pt>
                <c:pt idx="203">
                  <c:v>8.5652774085154917</c:v>
                </c:pt>
                <c:pt idx="204">
                  <c:v>8.7534862343515396</c:v>
                </c:pt>
                <c:pt idx="205">
                  <c:v>8.9415091487339176</c:v>
                </c:pt>
                <c:pt idx="206">
                  <c:v>9.129299759821949</c:v>
                </c:pt>
                <c:pt idx="207">
                  <c:v>9.3168117330923206</c:v>
                </c:pt>
                <c:pt idx="208">
                  <c:v>9.5039988027714273</c:v>
                </c:pt>
                <c:pt idx="209">
                  <c:v>9.690814783250767</c:v>
                </c:pt>
                <c:pt idx="210">
                  <c:v>9.8772135804825449</c:v>
                </c:pt>
                <c:pt idx="211">
                  <c:v>10.063149203352689</c:v>
                </c:pt>
                <c:pt idx="212">
                  <c:v>10.248575775028471</c:v>
                </c:pt>
                <c:pt idx="213">
                  <c:v>10.433447544277923</c:v>
                </c:pt>
                <c:pt idx="214">
                  <c:v>10.617718896758284</c:v>
                </c:pt>
                <c:pt idx="215">
                  <c:v>10.801344366270637</c:v>
                </c:pt>
                <c:pt idx="216">
                  <c:v>10.98427864597803</c:v>
                </c:pt>
                <c:pt idx="217">
                  <c:v>11.166476599584247</c:v>
                </c:pt>
                <c:pt idx="218">
                  <c:v>11.347893272470523</c:v>
                </c:pt>
                <c:pt idx="219">
                  <c:v>11.528483902787421</c:v>
                </c:pt>
                <c:pt idx="220">
                  <c:v>11.708203932499142</c:v>
                </c:pt>
                <c:pt idx="221">
                  <c:v>11.887009018377565</c:v>
                </c:pt>
                <c:pt idx="222">
                  <c:v>12.06485504294327</c:v>
                </c:pt>
                <c:pt idx="223">
                  <c:v>12.24169812535086</c:v>
                </c:pt>
                <c:pt idx="224">
                  <c:v>12.417494632215909</c:v>
                </c:pt>
                <c:pt idx="225">
                  <c:v>12.592201188380852</c:v>
                </c:pt>
                <c:pt idx="226">
                  <c:v>12.765774687617142</c:v>
                </c:pt>
                <c:pt idx="227">
                  <c:v>12.93817230326108</c:v>
                </c:pt>
                <c:pt idx="228">
                  <c:v>13.109351498780647</c:v>
                </c:pt>
                <c:pt idx="229">
                  <c:v>13.279270038270759</c:v>
                </c:pt>
                <c:pt idx="230">
                  <c:v>13.447885996874339</c:v>
                </c:pt>
                <c:pt idx="231">
                  <c:v>13.615157771126659</c:v>
                </c:pt>
                <c:pt idx="232">
                  <c:v>13.781044089220362</c:v>
                </c:pt>
                <c:pt idx="233">
                  <c:v>13.945504021188672</c:v>
                </c:pt>
                <c:pt idx="234">
                  <c:v>14.108496989004237</c:v>
                </c:pt>
                <c:pt idx="235">
                  <c:v>14.269982776591169</c:v>
                </c:pt>
                <c:pt idx="236">
                  <c:v>14.429921539747744</c:v>
                </c:pt>
                <c:pt idx="237">
                  <c:v>14.588273815977367</c:v>
                </c:pt>
                <c:pt idx="238">
                  <c:v>14.745000534225353</c:v>
                </c:pt>
                <c:pt idx="239">
                  <c:v>14.900063024519131</c:v>
                </c:pt>
                <c:pt idx="240">
                  <c:v>15.053423027509467</c:v>
                </c:pt>
                <c:pt idx="241">
                  <c:v>15.205042703910401</c:v>
                </c:pt>
                <c:pt idx="242">
                  <c:v>15.354884643835511</c:v>
                </c:pt>
                <c:pt idx="243">
                  <c:v>15.502911876028257</c:v>
                </c:pt>
                <c:pt idx="244">
                  <c:v>15.649087876984073</c:v>
                </c:pt>
                <c:pt idx="245">
                  <c:v>15.793376579962001</c:v>
                </c:pt>
                <c:pt idx="246">
                  <c:v>15.935742383883621</c:v>
                </c:pt>
                <c:pt idx="247">
                  <c:v>16.076150162117081</c:v>
                </c:pt>
                <c:pt idx="248">
                  <c:v>16.214565271144068</c:v>
                </c:pt>
                <c:pt idx="249">
                  <c:v>16.35095355910758</c:v>
                </c:pt>
                <c:pt idx="250">
                  <c:v>16.485281374238376</c:v>
                </c:pt>
                <c:pt idx="251">
                  <c:v>16.617515573158077</c:v>
                </c:pt>
                <c:pt idx="252">
                  <c:v>16.747623529056753</c:v>
                </c:pt>
                <c:pt idx="253">
                  <c:v>16.875573139743132</c:v>
                </c:pt>
                <c:pt idx="254">
                  <c:v>17.001332835565332</c:v>
                </c:pt>
                <c:pt idx="255">
                  <c:v>17.12487158720019</c:v>
                </c:pt>
                <c:pt idx="256">
                  <c:v>17.246158913309294</c:v>
                </c:pt>
                <c:pt idx="257">
                  <c:v>17.36516488805978</c:v>
                </c:pt>
                <c:pt idx="258">
                  <c:v>17.481860148508112</c:v>
                </c:pt>
                <c:pt idx="259">
                  <c:v>17.596215901844918</c:v>
                </c:pt>
                <c:pt idx="260">
                  <c:v>17.708203932499202</c:v>
                </c:pt>
                <c:pt idx="261">
                  <c:v>17.817796609100117</c:v>
                </c:pt>
                <c:pt idx="262">
                  <c:v>17.924966891294581</c:v>
                </c:pt>
                <c:pt idx="263">
                  <c:v>18.029688336419085</c:v>
                </c:pt>
                <c:pt idx="264">
                  <c:v>18.131935106024027</c:v>
                </c:pt>
                <c:pt idx="265">
                  <c:v>18.231681972248957</c:v>
                </c:pt>
                <c:pt idx="266">
                  <c:v>18.328904324047176</c:v>
                </c:pt>
                <c:pt idx="267">
                  <c:v>18.42357817325815</c:v>
                </c:pt>
                <c:pt idx="268">
                  <c:v>18.515680160526223</c:v>
                </c:pt>
                <c:pt idx="269">
                  <c:v>18.605187561064184</c:v>
                </c:pt>
                <c:pt idx="270">
                  <c:v>18.692078290260284</c:v>
                </c:pt>
                <c:pt idx="271">
                  <c:v>18.77633090912726</c:v>
                </c:pt>
                <c:pt idx="272">
                  <c:v>18.857924629592105</c:v>
                </c:pt>
                <c:pt idx="273">
                  <c:v>18.936839319625221</c:v>
                </c:pt>
                <c:pt idx="274">
                  <c:v>19.013055508207657</c:v>
                </c:pt>
                <c:pt idx="275">
                  <c:v>19.086554390135326</c:v>
                </c:pt>
                <c:pt idx="276">
                  <c:v>19.157317830658904</c:v>
                </c:pt>
                <c:pt idx="277">
                  <c:v>19.225328369958298</c:v>
                </c:pt>
                <c:pt idx="278">
                  <c:v>19.290569227450604</c:v>
                </c:pt>
                <c:pt idx="279">
                  <c:v>19.353024305930447</c:v>
                </c:pt>
                <c:pt idx="280">
                  <c:v>19.412678195541751</c:v>
                </c:pt>
                <c:pt idx="281">
                  <c:v>19.46951617757987</c:v>
                </c:pt>
                <c:pt idx="282">
                  <c:v>19.523524228123229</c:v>
                </c:pt>
                <c:pt idx="283">
                  <c:v>19.574689021493498</c:v>
                </c:pt>
                <c:pt idx="284">
                  <c:v>19.622997933543495</c:v>
                </c:pt>
                <c:pt idx="285">
                  <c:v>19.668439044772047</c:v>
                </c:pt>
                <c:pt idx="286">
                  <c:v>19.711001143264902</c:v>
                </c:pt>
                <c:pt idx="287">
                  <c:v>19.750673727461127</c:v>
                </c:pt>
                <c:pt idx="288">
                  <c:v>19.787447008744202</c:v>
                </c:pt>
                <c:pt idx="289">
                  <c:v>19.82131191385723</c:v>
                </c:pt>
                <c:pt idx="290">
                  <c:v>19.852260087141602</c:v>
                </c:pt>
                <c:pt idx="291">
                  <c:v>19.880283892598644</c:v>
                </c:pt>
                <c:pt idx="292">
                  <c:v>19.905376415773695</c:v>
                </c:pt>
                <c:pt idx="293">
                  <c:v>19.927531465462121</c:v>
                </c:pt>
                <c:pt idx="294">
                  <c:v>19.94674357523693</c:v>
                </c:pt>
                <c:pt idx="295">
                  <c:v>19.963008004797508</c:v>
                </c:pt>
                <c:pt idx="296">
                  <c:v>19.976320741139237</c:v>
                </c:pt>
                <c:pt idx="297">
                  <c:v>19.986678499543622</c:v>
                </c:pt>
                <c:pt idx="298">
                  <c:v>19.994078724388764</c:v>
                </c:pt>
                <c:pt idx="299">
                  <c:v>19.998519589779917</c:v>
                </c:pt>
                <c:pt idx="300">
                  <c:v>20</c:v>
                </c:pt>
                <c:pt idx="301">
                  <c:v>19.998519589779931</c:v>
                </c:pt>
                <c:pt idx="302">
                  <c:v>19.994078724388785</c:v>
                </c:pt>
                <c:pt idx="303">
                  <c:v>19.98667849954365</c:v>
                </c:pt>
                <c:pt idx="304">
                  <c:v>19.976320741139276</c:v>
                </c:pt>
                <c:pt idx="305">
                  <c:v>19.963008004797558</c:v>
                </c:pt>
                <c:pt idx="306">
                  <c:v>19.946743575236987</c:v>
                </c:pt>
                <c:pt idx="307">
                  <c:v>19.927531465462188</c:v>
                </c:pt>
                <c:pt idx="308">
                  <c:v>19.905376415773773</c:v>
                </c:pt>
                <c:pt idx="309">
                  <c:v>19.880283892598733</c:v>
                </c:pt>
                <c:pt idx="310">
                  <c:v>19.852260087141701</c:v>
                </c:pt>
                <c:pt idx="311">
                  <c:v>19.821311913857343</c:v>
                </c:pt>
                <c:pt idx="312">
                  <c:v>19.787447008744323</c:v>
                </c:pt>
                <c:pt idx="313">
                  <c:v>19.750673727461255</c:v>
                </c:pt>
                <c:pt idx="314">
                  <c:v>19.71100114326504</c:v>
                </c:pt>
                <c:pt idx="315">
                  <c:v>19.6684390447722</c:v>
                </c:pt>
                <c:pt idx="316">
                  <c:v>19.622997933543658</c:v>
                </c:pt>
                <c:pt idx="317">
                  <c:v>19.574689021493668</c:v>
                </c:pt>
                <c:pt idx="318">
                  <c:v>19.523524228123414</c:v>
                </c:pt>
                <c:pt idx="319">
                  <c:v>19.469516177580061</c:v>
                </c:pt>
                <c:pt idx="320">
                  <c:v>19.412678195541947</c:v>
                </c:pt>
                <c:pt idx="321">
                  <c:v>19.353024305930653</c:v>
                </c:pt>
                <c:pt idx="322">
                  <c:v>19.29056922745082</c:v>
                </c:pt>
                <c:pt idx="323">
                  <c:v>19.225328369958529</c:v>
                </c:pt>
                <c:pt idx="324">
                  <c:v>19.157317830659146</c:v>
                </c:pt>
                <c:pt idx="325">
                  <c:v>19.086554390135575</c:v>
                </c:pt>
                <c:pt idx="326">
                  <c:v>19.013055508207913</c:v>
                </c:pt>
                <c:pt idx="327">
                  <c:v>18.936839319625484</c:v>
                </c:pt>
                <c:pt idx="328">
                  <c:v>18.857924629592382</c:v>
                </c:pt>
                <c:pt idx="329">
                  <c:v>18.776330909127545</c:v>
                </c:pt>
                <c:pt idx="330">
                  <c:v>18.692078290260575</c:v>
                </c:pt>
                <c:pt idx="331">
                  <c:v>18.605187561064486</c:v>
                </c:pt>
                <c:pt idx="332">
                  <c:v>18.515680160526536</c:v>
                </c:pt>
                <c:pt idx="333">
                  <c:v>18.42357817325847</c:v>
                </c:pt>
                <c:pt idx="334">
                  <c:v>18.328904324047507</c:v>
                </c:pt>
                <c:pt idx="335">
                  <c:v>18.231681972249291</c:v>
                </c:pt>
                <c:pt idx="336">
                  <c:v>18.131935106024372</c:v>
                </c:pt>
                <c:pt idx="337">
                  <c:v>18.02968833641944</c:v>
                </c:pt>
                <c:pt idx="338">
                  <c:v>17.924966891294943</c:v>
                </c:pt>
                <c:pt idx="339">
                  <c:v>17.81779660910049</c:v>
                </c:pt>
                <c:pt idx="340">
                  <c:v>17.708203932499583</c:v>
                </c:pt>
                <c:pt idx="341">
                  <c:v>17.596215901845305</c:v>
                </c:pt>
                <c:pt idx="342">
                  <c:v>17.48186014850851</c:v>
                </c:pt>
                <c:pt idx="343">
                  <c:v>17.365164888060185</c:v>
                </c:pt>
                <c:pt idx="344">
                  <c:v>17.246158913309706</c:v>
                </c:pt>
                <c:pt idx="345">
                  <c:v>17.124871587200609</c:v>
                </c:pt>
                <c:pt idx="346">
                  <c:v>17.001332835565758</c:v>
                </c:pt>
                <c:pt idx="347">
                  <c:v>16.875573139743565</c:v>
                </c:pt>
                <c:pt idx="348">
                  <c:v>16.747623529057194</c:v>
                </c:pt>
                <c:pt idx="349">
                  <c:v>16.617515573158528</c:v>
                </c:pt>
                <c:pt idx="350">
                  <c:v>16.485281374238834</c:v>
                </c:pt>
                <c:pt idx="351">
                  <c:v>16.350953559108042</c:v>
                </c:pt>
                <c:pt idx="352">
                  <c:v>16.214565271144536</c:v>
                </c:pt>
                <c:pt idx="353">
                  <c:v>16.076150162117557</c:v>
                </c:pt>
                <c:pt idx="354">
                  <c:v>15.935742383884106</c:v>
                </c:pt>
                <c:pt idx="355">
                  <c:v>15.793376579962493</c:v>
                </c:pt>
                <c:pt idx="356">
                  <c:v>15.64908787698457</c:v>
                </c:pt>
                <c:pt idx="357">
                  <c:v>15.50291187602876</c:v>
                </c:pt>
                <c:pt idx="358">
                  <c:v>15.354884643836019</c:v>
                </c:pt>
                <c:pt idx="359">
                  <c:v>15.205042703910916</c:v>
                </c:pt>
                <c:pt idx="360">
                  <c:v>15.053423027509989</c:v>
                </c:pt>
                <c:pt idx="361">
                  <c:v>14.900063024519659</c:v>
                </c:pt>
                <c:pt idx="362">
                  <c:v>14.745000534225888</c:v>
                </c:pt>
                <c:pt idx="363">
                  <c:v>14.588273815977905</c:v>
                </c:pt>
                <c:pt idx="364">
                  <c:v>14.429921539748289</c:v>
                </c:pt>
                <c:pt idx="365">
                  <c:v>14.26998277659172</c:v>
                </c:pt>
                <c:pt idx="366">
                  <c:v>14.108496989004792</c:v>
                </c:pt>
                <c:pt idx="367">
                  <c:v>13.945504021189231</c:v>
                </c:pt>
                <c:pt idx="368">
                  <c:v>13.781044089220929</c:v>
                </c:pt>
                <c:pt idx="369">
                  <c:v>13.61515777112723</c:v>
                </c:pt>
                <c:pt idx="370">
                  <c:v>13.447885996874914</c:v>
                </c:pt>
                <c:pt idx="371">
                  <c:v>13.279270038271338</c:v>
                </c:pt>
                <c:pt idx="372">
                  <c:v>13.109351498781232</c:v>
                </c:pt>
                <c:pt idx="373">
                  <c:v>12.93817230326167</c:v>
                </c:pt>
                <c:pt idx="374">
                  <c:v>12.765774687617736</c:v>
                </c:pt>
                <c:pt idx="375">
                  <c:v>12.592201188381448</c:v>
                </c:pt>
                <c:pt idx="376">
                  <c:v>12.41749463221651</c:v>
                </c:pt>
                <c:pt idx="377">
                  <c:v>12.241698125351462</c:v>
                </c:pt>
                <c:pt idx="378">
                  <c:v>12.064855042943877</c:v>
                </c:pt>
                <c:pt idx="379">
                  <c:v>11.887009018378176</c:v>
                </c:pt>
                <c:pt idx="380">
                  <c:v>11.708203932499757</c:v>
                </c:pt>
                <c:pt idx="381">
                  <c:v>11.528483902788038</c:v>
                </c:pt>
                <c:pt idx="382">
                  <c:v>11.347893272471143</c:v>
                </c:pt>
                <c:pt idx="383">
                  <c:v>11.16647659958487</c:v>
                </c:pt>
                <c:pt idx="384">
                  <c:v>10.984278645978655</c:v>
                </c:pt>
                <c:pt idx="385">
                  <c:v>10.801344366271266</c:v>
                </c:pt>
                <c:pt idx="386">
                  <c:v>10.617718896758914</c:v>
                </c:pt>
                <c:pt idx="387">
                  <c:v>10.433447544278556</c:v>
                </c:pt>
                <c:pt idx="388">
                  <c:v>10.248575775029103</c:v>
                </c:pt>
                <c:pt idx="389">
                  <c:v>10.063149203353325</c:v>
                </c:pt>
                <c:pt idx="390">
                  <c:v>9.8772135804831827</c:v>
                </c:pt>
                <c:pt idx="391">
                  <c:v>9.6908147832514064</c:v>
                </c:pt>
                <c:pt idx="392">
                  <c:v>9.5039988027720668</c:v>
                </c:pt>
                <c:pt idx="393">
                  <c:v>9.3168117330929618</c:v>
                </c:pt>
                <c:pt idx="394">
                  <c:v>9.129299759822592</c:v>
                </c:pt>
                <c:pt idx="395">
                  <c:v>8.9415091487345606</c:v>
                </c:pt>
                <c:pt idx="396">
                  <c:v>8.7534862343521844</c:v>
                </c:pt>
                <c:pt idx="397">
                  <c:v>8.5652774085161365</c:v>
                </c:pt>
                <c:pt idx="398">
                  <c:v>8.3769291089379649</c:v>
                </c:pt>
                <c:pt idx="399">
                  <c:v>8.1884878077422751</c:v>
                </c:pt>
                <c:pt idx="400">
                  <c:v>8.0000000000004281</c:v>
                </c:pt>
              </c:numCache>
            </c:numRef>
          </c:xVal>
          <c:yVal>
            <c:numRef>
              <c:f>Sheet1!$P$4:$P$404</c:f>
              <c:numCache>
                <c:formatCode>General</c:formatCode>
                <c:ptCount val="401"/>
                <c:pt idx="0">
                  <c:v>0</c:v>
                </c:pt>
                <c:pt idx="1">
                  <c:v>-1.4804102200720592E-3</c:v>
                </c:pt>
                <c:pt idx="2">
                  <c:v>-5.921275611221688E-3</c:v>
                </c:pt>
                <c:pt idx="3">
                  <c:v>-1.3321500456360269E-2</c:v>
                </c:pt>
                <c:pt idx="4">
                  <c:v>-2.3679258860742181E-2</c:v>
                </c:pt>
                <c:pt idx="5">
                  <c:v>-3.6991995202464878E-2</c:v>
                </c:pt>
                <c:pt idx="6">
                  <c:v>-5.3256424763038268E-2</c:v>
                </c:pt>
                <c:pt idx="7">
                  <c:v>-7.2468534537842189E-2</c:v>
                </c:pt>
                <c:pt idx="8">
                  <c:v>-9.4623584226265933E-2</c:v>
                </c:pt>
                <c:pt idx="9">
                  <c:v>-0.11971610740130778</c:v>
                </c:pt>
                <c:pt idx="10">
                  <c:v>-0.14773991285834498</c:v>
                </c:pt>
                <c:pt idx="11">
                  <c:v>-0.17868808614271003</c:v>
                </c:pt>
                <c:pt idx="12">
                  <c:v>-0.21255299125573224</c:v>
                </c:pt>
                <c:pt idx="13">
                  <c:v>-0.24932627253880746</c:v>
                </c:pt>
                <c:pt idx="14">
                  <c:v>-0.28899885673502723</c:v>
                </c:pt>
                <c:pt idx="15">
                  <c:v>-0.33156095522787687</c:v>
                </c:pt>
                <c:pt idx="16">
                  <c:v>-0.37700206645642176</c:v>
                </c:pt>
                <c:pt idx="17">
                  <c:v>-0.42531097850641686</c:v>
                </c:pt>
                <c:pt idx="18">
                  <c:v>-0.47647577187667878</c:v>
                </c:pt>
                <c:pt idx="19">
                  <c:v>-0.530483822420031</c:v>
                </c:pt>
                <c:pt idx="20">
                  <c:v>-0.58732180445814919</c:v>
                </c:pt>
                <c:pt idx="21">
                  <c:v>-0.64697569406944844</c:v>
                </c:pt>
                <c:pt idx="22">
                  <c:v>-0.7094307725492861</c:v>
                </c:pt>
                <c:pt idx="23">
                  <c:v>-0.77467163004158301</c:v>
                </c:pt>
                <c:pt idx="24">
                  <c:v>-0.84268216934097318</c:v>
                </c:pt>
                <c:pt idx="25">
                  <c:v>-0.91344560986454937</c:v>
                </c:pt>
                <c:pt idx="26">
                  <c:v>-0.98694449179221522</c:v>
                </c:pt>
                <c:pt idx="27">
                  <c:v>-1.0631606803746436</c:v>
                </c:pt>
                <c:pt idx="28">
                  <c:v>-1.1420753704077526</c:v>
                </c:pt>
                <c:pt idx="29">
                  <c:v>-1.2236690908725993</c:v>
                </c:pt>
                <c:pt idx="30">
                  <c:v>-1.3079217097395706</c:v>
                </c:pt>
                <c:pt idx="31">
                  <c:v>-1.3948124389356629</c:v>
                </c:pt>
                <c:pt idx="32">
                  <c:v>-1.4843198394736206</c:v>
                </c:pt>
                <c:pt idx="33">
                  <c:v>-1.5764218267416865</c:v>
                </c:pt>
                <c:pt idx="34">
                  <c:v>-1.6710956759526567</c:v>
                </c:pt>
                <c:pt idx="35">
                  <c:v>-1.7683180277508743</c:v>
                </c:pt>
                <c:pt idx="36">
                  <c:v>-1.8680648939757987</c:v>
                </c:pt>
                <c:pt idx="37">
                  <c:v>-1.9703116635807341</c:v>
                </c:pt>
                <c:pt idx="38">
                  <c:v>-2.0750331087052345</c:v>
                </c:pt>
                <c:pt idx="39">
                  <c:v>-2.1822033908996943</c:v>
                </c:pt>
                <c:pt idx="40">
                  <c:v>-2.2917960675006057</c:v>
                </c:pt>
                <c:pt idx="41">
                  <c:v>-2.4037840981548868</c:v>
                </c:pt>
                <c:pt idx="42">
                  <c:v>-2.5181398514916875</c:v>
                </c:pt>
                <c:pt idx="43">
                  <c:v>-2.6348351119400135</c:v>
                </c:pt>
                <c:pt idx="44">
                  <c:v>-2.7538410866904979</c:v>
                </c:pt>
                <c:pt idx="45">
                  <c:v>-2.8751284127995973</c:v>
                </c:pt>
                <c:pt idx="46">
                  <c:v>-2.9986671644344529</c:v>
                </c:pt>
                <c:pt idx="47">
                  <c:v>-3.1244268602566496</c:v>
                </c:pt>
                <c:pt idx="48">
                  <c:v>-3.252376470943025</c:v>
                </c:pt>
                <c:pt idx="49">
                  <c:v>-3.382484426841696</c:v>
                </c:pt>
                <c:pt idx="50">
                  <c:v>-3.5147186257613914</c:v>
                </c:pt>
                <c:pt idx="51">
                  <c:v>-3.6490464408921888</c:v>
                </c:pt>
                <c:pt idx="52">
                  <c:v>-3.7854347288556944</c:v>
                </c:pt>
                <c:pt idx="53">
                  <c:v>-3.9238498378826776</c:v>
                </c:pt>
                <c:pt idx="54">
                  <c:v>-4.0642576161161337</c:v>
                </c:pt>
                <c:pt idx="55">
                  <c:v>-4.2066234200377508</c:v>
                </c:pt>
                <c:pt idx="56">
                  <c:v>-4.3509121230156769</c:v>
                </c:pt>
                <c:pt idx="57">
                  <c:v>-4.4970881239714897</c:v>
                </c:pt>
                <c:pt idx="58">
                  <c:v>-4.6451153561642329</c:v>
                </c:pt>
                <c:pt idx="59">
                  <c:v>-4.7949572960893398</c:v>
                </c:pt>
                <c:pt idx="60">
                  <c:v>-4.94657697249027</c:v>
                </c:pt>
                <c:pt idx="61">
                  <c:v>-5.0999369754806025</c:v>
                </c:pt>
                <c:pt idx="62">
                  <c:v>-5.254999465774377</c:v>
                </c:pt>
                <c:pt idx="63">
                  <c:v>-5.4117261840223625</c:v>
                </c:pt>
                <c:pt idx="64">
                  <c:v>-5.5700784602519811</c:v>
                </c:pt>
                <c:pt idx="65">
                  <c:v>-5.7300172234085531</c:v>
                </c:pt>
                <c:pt idx="66">
                  <c:v>-5.8915030109954829</c:v>
                </c:pt>
                <c:pt idx="67">
                  <c:v>-6.0544959788110457</c:v>
                </c:pt>
                <c:pt idx="68">
                  <c:v>-6.2189559107793517</c:v>
                </c:pt>
                <c:pt idx="69">
                  <c:v>-6.3848422288730529</c:v>
                </c:pt>
                <c:pt idx="70">
                  <c:v>-6.5521140031253715</c:v>
                </c:pt>
                <c:pt idx="71">
                  <c:v>-6.7207299617289493</c:v>
                </c:pt>
                <c:pt idx="72">
                  <c:v>-6.8906485012190579</c:v>
                </c:pt>
                <c:pt idx="73">
                  <c:v>-7.0618276967386233</c:v>
                </c:pt>
                <c:pt idx="74">
                  <c:v>-7.2342253123825593</c:v>
                </c:pt>
                <c:pt idx="75">
                  <c:v>-7.4077988116188482</c:v>
                </c:pt>
                <c:pt idx="76">
                  <c:v>-7.5825053677837877</c:v>
                </c:pt>
                <c:pt idx="77">
                  <c:v>-7.7583018746488364</c:v>
                </c:pt>
                <c:pt idx="78">
                  <c:v>-7.9351449570564236</c:v>
                </c:pt>
                <c:pt idx="79">
                  <c:v>-8.1129909816221257</c:v>
                </c:pt>
                <c:pt idx="80">
                  <c:v>-8.2917960675005489</c:v>
                </c:pt>
                <c:pt idx="81">
                  <c:v>-8.4715160972122696</c:v>
                </c:pt>
                <c:pt idx="82">
                  <c:v>-8.6521067275291639</c:v>
                </c:pt>
                <c:pt idx="83">
                  <c:v>-8.8335234004154373</c:v>
                </c:pt>
                <c:pt idx="84">
                  <c:v>-9.0157213540216539</c:v>
                </c:pt>
                <c:pt idx="85">
                  <c:v>-9.1986556337290466</c:v>
                </c:pt>
                <c:pt idx="86">
                  <c:v>-9.3822811032413984</c:v>
                </c:pt>
                <c:pt idx="87">
                  <c:v>-9.5665524557217587</c:v>
                </c:pt>
                <c:pt idx="88">
                  <c:v>-9.7514242249712098</c:v>
                </c:pt>
                <c:pt idx="89">
                  <c:v>-9.9368507966469899</c:v>
                </c:pt>
                <c:pt idx="90">
                  <c:v>-10.122786419517134</c:v>
                </c:pt>
                <c:pt idx="91">
                  <c:v>-10.309185216748912</c:v>
                </c:pt>
                <c:pt idx="92">
                  <c:v>-10.496001197228249</c:v>
                </c:pt>
                <c:pt idx="93">
                  <c:v>-10.683188266907356</c:v>
                </c:pt>
                <c:pt idx="94">
                  <c:v>-10.870700240177728</c:v>
                </c:pt>
                <c:pt idx="95">
                  <c:v>-11.058490851265759</c:v>
                </c:pt>
                <c:pt idx="96">
                  <c:v>-11.246513765648135</c:v>
                </c:pt>
                <c:pt idx="97">
                  <c:v>-11.434722591484183</c:v>
                </c:pt>
                <c:pt idx="98">
                  <c:v>-11.623070891062355</c:v>
                </c:pt>
                <c:pt idx="99">
                  <c:v>-11.811512192258045</c:v>
                </c:pt>
                <c:pt idx="100">
                  <c:v>-11.999999999999892</c:v>
                </c:pt>
                <c:pt idx="101">
                  <c:v>-12.188487807741739</c:v>
                </c:pt>
                <c:pt idx="102">
                  <c:v>-12.376929108937428</c:v>
                </c:pt>
                <c:pt idx="103">
                  <c:v>-12.5652774085156</c:v>
                </c:pt>
                <c:pt idx="104">
                  <c:v>-12.753486234351648</c:v>
                </c:pt>
                <c:pt idx="105">
                  <c:v>-12.941509148734026</c:v>
                </c:pt>
                <c:pt idx="106">
                  <c:v>-13.129299759822057</c:v>
                </c:pt>
                <c:pt idx="107">
                  <c:v>-13.316811733092429</c:v>
                </c:pt>
                <c:pt idx="108">
                  <c:v>-13.503998802771536</c:v>
                </c:pt>
                <c:pt idx="109">
                  <c:v>-13.690814783250875</c:v>
                </c:pt>
                <c:pt idx="110">
                  <c:v>-13.877213580482653</c:v>
                </c:pt>
                <c:pt idx="111">
                  <c:v>-14.063149203352797</c:v>
                </c:pt>
                <c:pt idx="112">
                  <c:v>-14.248575775028577</c:v>
                </c:pt>
                <c:pt idx="113">
                  <c:v>-14.43344754427803</c:v>
                </c:pt>
                <c:pt idx="114">
                  <c:v>-14.61771889675839</c:v>
                </c:pt>
                <c:pt idx="115">
                  <c:v>-14.801344366270744</c:v>
                </c:pt>
                <c:pt idx="116">
                  <c:v>-14.984278645978137</c:v>
                </c:pt>
                <c:pt idx="117">
                  <c:v>-15.166476599584353</c:v>
                </c:pt>
                <c:pt idx="118">
                  <c:v>-15.347893272470628</c:v>
                </c:pt>
                <c:pt idx="119">
                  <c:v>-15.528483902787524</c:v>
                </c:pt>
                <c:pt idx="120">
                  <c:v>-15.708203932499245</c:v>
                </c:pt>
                <c:pt idx="121">
                  <c:v>-15.88700901837767</c:v>
                </c:pt>
                <c:pt idx="122">
                  <c:v>-16.064855042943371</c:v>
                </c:pt>
                <c:pt idx="123">
                  <c:v>-16.241698125350961</c:v>
                </c:pt>
                <c:pt idx="124">
                  <c:v>-16.417494632216012</c:v>
                </c:pt>
                <c:pt idx="125">
                  <c:v>-16.592201188380955</c:v>
                </c:pt>
                <c:pt idx="126">
                  <c:v>-16.765774687617242</c:v>
                </c:pt>
                <c:pt idx="127">
                  <c:v>-16.93817230326118</c:v>
                </c:pt>
                <c:pt idx="128">
                  <c:v>-17.109351498780747</c:v>
                </c:pt>
                <c:pt idx="129">
                  <c:v>-17.279270038270855</c:v>
                </c:pt>
                <c:pt idx="130">
                  <c:v>-17.447885996874437</c:v>
                </c:pt>
                <c:pt idx="131">
                  <c:v>-17.615157771126754</c:v>
                </c:pt>
                <c:pt idx="132">
                  <c:v>-17.781044089220458</c:v>
                </c:pt>
                <c:pt idx="133">
                  <c:v>-17.945504021188768</c:v>
                </c:pt>
                <c:pt idx="134">
                  <c:v>-18.10849698900433</c:v>
                </c:pt>
                <c:pt idx="135">
                  <c:v>-18.269982776591263</c:v>
                </c:pt>
                <c:pt idx="136">
                  <c:v>-18.429921539747838</c:v>
                </c:pt>
                <c:pt idx="137">
                  <c:v>-18.588273815977459</c:v>
                </c:pt>
                <c:pt idx="138">
                  <c:v>-18.745000534225444</c:v>
                </c:pt>
                <c:pt idx="139">
                  <c:v>-18.90006302451922</c:v>
                </c:pt>
                <c:pt idx="140">
                  <c:v>-19.053423027509556</c:v>
                </c:pt>
                <c:pt idx="141">
                  <c:v>-19.205042703910486</c:v>
                </c:pt>
                <c:pt idx="142">
                  <c:v>-19.354884643835597</c:v>
                </c:pt>
                <c:pt idx="143">
                  <c:v>-19.502911876028342</c:v>
                </c:pt>
                <c:pt idx="144">
                  <c:v>-19.649087876984158</c:v>
                </c:pt>
                <c:pt idx="145">
                  <c:v>-19.793376579962086</c:v>
                </c:pt>
                <c:pt idx="146">
                  <c:v>-19.935742383883706</c:v>
                </c:pt>
                <c:pt idx="147">
                  <c:v>-20.076150162117163</c:v>
                </c:pt>
                <c:pt idx="148">
                  <c:v>-20.214565271144146</c:v>
                </c:pt>
                <c:pt idx="149">
                  <c:v>-20.350953559107658</c:v>
                </c:pt>
                <c:pt idx="150">
                  <c:v>-20.485281374238454</c:v>
                </c:pt>
                <c:pt idx="151">
                  <c:v>-20.617515573158151</c:v>
                </c:pt>
                <c:pt idx="152">
                  <c:v>-20.747623529056828</c:v>
                </c:pt>
                <c:pt idx="153">
                  <c:v>-20.875573139743206</c:v>
                </c:pt>
                <c:pt idx="154">
                  <c:v>-21.001332835565407</c:v>
                </c:pt>
                <c:pt idx="155">
                  <c:v>-21.124871587200264</c:v>
                </c:pt>
                <c:pt idx="156">
                  <c:v>-21.246158913309365</c:v>
                </c:pt>
                <c:pt idx="157">
                  <c:v>-21.365164888059851</c:v>
                </c:pt>
                <c:pt idx="158">
                  <c:v>-21.481860148508179</c:v>
                </c:pt>
                <c:pt idx="159">
                  <c:v>-21.596215901844985</c:v>
                </c:pt>
                <c:pt idx="160">
                  <c:v>-21.708203932499266</c:v>
                </c:pt>
                <c:pt idx="161">
                  <c:v>-21.817796609100181</c:v>
                </c:pt>
                <c:pt idx="162">
                  <c:v>-21.924966891294645</c:v>
                </c:pt>
                <c:pt idx="163">
                  <c:v>-22.029688336419145</c:v>
                </c:pt>
                <c:pt idx="164">
                  <c:v>-22.131935106024088</c:v>
                </c:pt>
                <c:pt idx="165">
                  <c:v>-22.231681972249014</c:v>
                </c:pt>
                <c:pt idx="166">
                  <c:v>-22.328904324047233</c:v>
                </c:pt>
                <c:pt idx="167">
                  <c:v>-22.423578173258207</c:v>
                </c:pt>
                <c:pt idx="168">
                  <c:v>-22.515680160526276</c:v>
                </c:pt>
                <c:pt idx="169">
                  <c:v>-22.605187561064234</c:v>
                </c:pt>
                <c:pt idx="170">
                  <c:v>-22.69207829026033</c:v>
                </c:pt>
                <c:pt idx="171">
                  <c:v>-22.776330909127307</c:v>
                </c:pt>
                <c:pt idx="172">
                  <c:v>-22.857924629592155</c:v>
                </c:pt>
                <c:pt idx="173">
                  <c:v>-22.936839319625264</c:v>
                </c:pt>
                <c:pt idx="174">
                  <c:v>-23.0130555082077</c:v>
                </c:pt>
                <c:pt idx="175">
                  <c:v>-23.086554390135369</c:v>
                </c:pt>
                <c:pt idx="176">
                  <c:v>-23.157317830658947</c:v>
                </c:pt>
                <c:pt idx="177">
                  <c:v>-23.225328369958341</c:v>
                </c:pt>
                <c:pt idx="178">
                  <c:v>-23.290569227450639</c:v>
                </c:pt>
                <c:pt idx="179">
                  <c:v>-23.353024305930482</c:v>
                </c:pt>
                <c:pt idx="180">
                  <c:v>-23.412678195541783</c:v>
                </c:pt>
                <c:pt idx="181">
                  <c:v>-23.469516177579905</c:v>
                </c:pt>
                <c:pt idx="182">
                  <c:v>-23.523524228123264</c:v>
                </c:pt>
                <c:pt idx="183">
                  <c:v>-23.574689021493526</c:v>
                </c:pt>
                <c:pt idx="184">
                  <c:v>-23.622997933543523</c:v>
                </c:pt>
                <c:pt idx="185">
                  <c:v>-23.668439044772072</c:v>
                </c:pt>
                <c:pt idx="186">
                  <c:v>-23.711001143264923</c:v>
                </c:pt>
                <c:pt idx="187">
                  <c:v>-23.750673727461148</c:v>
                </c:pt>
                <c:pt idx="188">
                  <c:v>-23.787447008744227</c:v>
                </c:pt>
                <c:pt idx="189">
                  <c:v>-23.821311913857251</c:v>
                </c:pt>
                <c:pt idx="190">
                  <c:v>-23.852260087141623</c:v>
                </c:pt>
                <c:pt idx="191">
                  <c:v>-23.880283892598662</c:v>
                </c:pt>
                <c:pt idx="192">
                  <c:v>-23.905376415773709</c:v>
                </c:pt>
                <c:pt idx="193">
                  <c:v>-23.927531465462135</c:v>
                </c:pt>
                <c:pt idx="194">
                  <c:v>-23.94674357523694</c:v>
                </c:pt>
                <c:pt idx="195">
                  <c:v>-23.963008004797519</c:v>
                </c:pt>
                <c:pt idx="196">
                  <c:v>-23.976320741139247</c:v>
                </c:pt>
                <c:pt idx="197">
                  <c:v>-23.986678499543629</c:v>
                </c:pt>
                <c:pt idx="198">
                  <c:v>-23.994078724388771</c:v>
                </c:pt>
                <c:pt idx="199">
                  <c:v>-23.998519589779924</c:v>
                </c:pt>
                <c:pt idx="200">
                  <c:v>-24</c:v>
                </c:pt>
                <c:pt idx="201">
                  <c:v>-23.998519589779931</c:v>
                </c:pt>
                <c:pt idx="202">
                  <c:v>-23.994078724388785</c:v>
                </c:pt>
                <c:pt idx="203">
                  <c:v>-23.98667849954365</c:v>
                </c:pt>
                <c:pt idx="204">
                  <c:v>-23.976320741139272</c:v>
                </c:pt>
                <c:pt idx="205">
                  <c:v>-23.963008004797551</c:v>
                </c:pt>
                <c:pt idx="206">
                  <c:v>-23.946743575236979</c:v>
                </c:pt>
                <c:pt idx="207">
                  <c:v>-23.927531465462181</c:v>
                </c:pt>
                <c:pt idx="208">
                  <c:v>-23.905376415773762</c:v>
                </c:pt>
                <c:pt idx="209">
                  <c:v>-23.880283892598722</c:v>
                </c:pt>
                <c:pt idx="210">
                  <c:v>-23.852260087141687</c:v>
                </c:pt>
                <c:pt idx="211">
                  <c:v>-23.821311913857325</c:v>
                </c:pt>
                <c:pt idx="212">
                  <c:v>-23.787447008744309</c:v>
                </c:pt>
                <c:pt idx="213">
                  <c:v>-23.750673727461233</c:v>
                </c:pt>
                <c:pt idx="214">
                  <c:v>-23.711001143265019</c:v>
                </c:pt>
                <c:pt idx="215">
                  <c:v>-23.668439044772171</c:v>
                </c:pt>
                <c:pt idx="216">
                  <c:v>-23.62299793354363</c:v>
                </c:pt>
                <c:pt idx="217">
                  <c:v>-23.57468902149364</c:v>
                </c:pt>
                <c:pt idx="218">
                  <c:v>-23.523524228123382</c:v>
                </c:pt>
                <c:pt idx="219">
                  <c:v>-23.469516177580033</c:v>
                </c:pt>
                <c:pt idx="220">
                  <c:v>-23.412678195541915</c:v>
                </c:pt>
                <c:pt idx="221">
                  <c:v>-23.353024305930621</c:v>
                </c:pt>
                <c:pt idx="222">
                  <c:v>-23.290569227450789</c:v>
                </c:pt>
                <c:pt idx="223">
                  <c:v>-23.225328369958493</c:v>
                </c:pt>
                <c:pt idx="224">
                  <c:v>-23.157317830659103</c:v>
                </c:pt>
                <c:pt idx="225">
                  <c:v>-23.086554390135532</c:v>
                </c:pt>
                <c:pt idx="226">
                  <c:v>-23.01305550820787</c:v>
                </c:pt>
                <c:pt idx="227">
                  <c:v>-22.936839319625442</c:v>
                </c:pt>
                <c:pt idx="228">
                  <c:v>-22.85792462959234</c:v>
                </c:pt>
                <c:pt idx="229">
                  <c:v>-22.776330909127495</c:v>
                </c:pt>
                <c:pt idx="230">
                  <c:v>-22.692078290260525</c:v>
                </c:pt>
                <c:pt idx="231">
                  <c:v>-22.605187561064437</c:v>
                </c:pt>
                <c:pt idx="232">
                  <c:v>-22.515680160526482</c:v>
                </c:pt>
                <c:pt idx="233">
                  <c:v>-22.42357817325842</c:v>
                </c:pt>
                <c:pt idx="234">
                  <c:v>-22.32890432404745</c:v>
                </c:pt>
                <c:pt idx="235">
                  <c:v>-22.231681972249241</c:v>
                </c:pt>
                <c:pt idx="236">
                  <c:v>-22.131935106024315</c:v>
                </c:pt>
                <c:pt idx="237">
                  <c:v>-22.029688336419383</c:v>
                </c:pt>
                <c:pt idx="238">
                  <c:v>-21.924966891294886</c:v>
                </c:pt>
                <c:pt idx="239">
                  <c:v>-21.817796609100427</c:v>
                </c:pt>
                <c:pt idx="240">
                  <c:v>-21.708203932499522</c:v>
                </c:pt>
                <c:pt idx="241">
                  <c:v>-21.596215901845241</c:v>
                </c:pt>
                <c:pt idx="242">
                  <c:v>-21.481860148508446</c:v>
                </c:pt>
                <c:pt idx="243">
                  <c:v>-21.365164888060121</c:v>
                </c:pt>
                <c:pt idx="244">
                  <c:v>-21.246158913309635</c:v>
                </c:pt>
                <c:pt idx="245">
                  <c:v>-21.124871587200545</c:v>
                </c:pt>
                <c:pt idx="246">
                  <c:v>-21.001332835565691</c:v>
                </c:pt>
                <c:pt idx="247">
                  <c:v>-20.875573139743494</c:v>
                </c:pt>
                <c:pt idx="248">
                  <c:v>-20.747623529057122</c:v>
                </c:pt>
                <c:pt idx="249">
                  <c:v>-20.617515573158453</c:v>
                </c:pt>
                <c:pt idx="250">
                  <c:v>-20.48528137423876</c:v>
                </c:pt>
                <c:pt idx="251">
                  <c:v>-20.350953559107964</c:v>
                </c:pt>
                <c:pt idx="252">
                  <c:v>-20.214565271144462</c:v>
                </c:pt>
                <c:pt idx="253">
                  <c:v>-20.076150162117479</c:v>
                </c:pt>
                <c:pt idx="254">
                  <c:v>-19.935742383884026</c:v>
                </c:pt>
                <c:pt idx="255">
                  <c:v>-19.793376579962413</c:v>
                </c:pt>
                <c:pt idx="256">
                  <c:v>-19.649087876984488</c:v>
                </c:pt>
                <c:pt idx="257">
                  <c:v>-19.502911876028676</c:v>
                </c:pt>
                <c:pt idx="258">
                  <c:v>-19.354884643835938</c:v>
                </c:pt>
                <c:pt idx="259">
                  <c:v>-19.205042703910834</c:v>
                </c:pt>
                <c:pt idx="260">
                  <c:v>-19.053423027509904</c:v>
                </c:pt>
                <c:pt idx="261">
                  <c:v>-18.900063024519572</c:v>
                </c:pt>
                <c:pt idx="262">
                  <c:v>-18.745000534225802</c:v>
                </c:pt>
                <c:pt idx="263">
                  <c:v>-18.588273815977818</c:v>
                </c:pt>
                <c:pt idx="264">
                  <c:v>-18.4299215397482</c:v>
                </c:pt>
                <c:pt idx="265">
                  <c:v>-18.269982776591629</c:v>
                </c:pt>
                <c:pt idx="266">
                  <c:v>-18.108496989004703</c:v>
                </c:pt>
                <c:pt idx="267">
                  <c:v>-17.945504021189141</c:v>
                </c:pt>
                <c:pt idx="268">
                  <c:v>-17.781044089220835</c:v>
                </c:pt>
                <c:pt idx="269">
                  <c:v>-17.615157771127137</c:v>
                </c:pt>
                <c:pt idx="270">
                  <c:v>-17.44788599687482</c:v>
                </c:pt>
                <c:pt idx="271">
                  <c:v>-17.279270038271243</c:v>
                </c:pt>
                <c:pt idx="272">
                  <c:v>-17.109351498781137</c:v>
                </c:pt>
                <c:pt idx="273">
                  <c:v>-16.938172303261574</c:v>
                </c:pt>
                <c:pt idx="274">
                  <c:v>-16.765774687617636</c:v>
                </c:pt>
                <c:pt idx="275">
                  <c:v>-16.592201188381352</c:v>
                </c:pt>
                <c:pt idx="276">
                  <c:v>-16.41749463221641</c:v>
                </c:pt>
                <c:pt idx="277">
                  <c:v>-16.241698125351363</c:v>
                </c:pt>
                <c:pt idx="278">
                  <c:v>-16.064855042943776</c:v>
                </c:pt>
                <c:pt idx="279">
                  <c:v>-15.887009018378077</c:v>
                </c:pt>
                <c:pt idx="280">
                  <c:v>-15.708203932499655</c:v>
                </c:pt>
                <c:pt idx="281">
                  <c:v>-15.528483902787936</c:v>
                </c:pt>
                <c:pt idx="282">
                  <c:v>-15.347893272471042</c:v>
                </c:pt>
                <c:pt idx="283">
                  <c:v>-15.166476599584769</c:v>
                </c:pt>
                <c:pt idx="284">
                  <c:v>-14.984278645978552</c:v>
                </c:pt>
                <c:pt idx="285">
                  <c:v>-14.801344366271163</c:v>
                </c:pt>
                <c:pt idx="286">
                  <c:v>-14.617718896758811</c:v>
                </c:pt>
                <c:pt idx="287">
                  <c:v>-14.433447544278451</c:v>
                </c:pt>
                <c:pt idx="288">
                  <c:v>-14.248575775029</c:v>
                </c:pt>
                <c:pt idx="289">
                  <c:v>-14.06314920335322</c:v>
                </c:pt>
                <c:pt idx="290">
                  <c:v>-13.877213580483078</c:v>
                </c:pt>
                <c:pt idx="291">
                  <c:v>-13.690814783251302</c:v>
                </c:pt>
                <c:pt idx="292">
                  <c:v>-13.503998802771962</c:v>
                </c:pt>
                <c:pt idx="293">
                  <c:v>-13.316811733092857</c:v>
                </c:pt>
                <c:pt idx="294">
                  <c:v>-13.129299759822487</c:v>
                </c:pt>
                <c:pt idx="295">
                  <c:v>-12.941509148734456</c:v>
                </c:pt>
                <c:pt idx="296">
                  <c:v>-12.753486234352078</c:v>
                </c:pt>
                <c:pt idx="297">
                  <c:v>-12.565277408516032</c:v>
                </c:pt>
                <c:pt idx="298">
                  <c:v>-12.37692910893786</c:v>
                </c:pt>
                <c:pt idx="299">
                  <c:v>-12.18848780774217</c:v>
                </c:pt>
                <c:pt idx="300">
                  <c:v>-12.000000000000323</c:v>
                </c:pt>
                <c:pt idx="301">
                  <c:v>-11.811512192258476</c:v>
                </c:pt>
                <c:pt idx="302">
                  <c:v>-11.623070891062785</c:v>
                </c:pt>
                <c:pt idx="303">
                  <c:v>-11.434722591484613</c:v>
                </c:pt>
                <c:pt idx="304">
                  <c:v>-11.246513765648565</c:v>
                </c:pt>
                <c:pt idx="305">
                  <c:v>-11.058490851266187</c:v>
                </c:pt>
                <c:pt idx="306">
                  <c:v>-10.870700240178156</c:v>
                </c:pt>
                <c:pt idx="307">
                  <c:v>-10.683188266907784</c:v>
                </c:pt>
                <c:pt idx="308">
                  <c:v>-10.496001197228678</c:v>
                </c:pt>
                <c:pt idx="309">
                  <c:v>-10.309185216749338</c:v>
                </c:pt>
                <c:pt idx="310">
                  <c:v>-10.12278641951756</c:v>
                </c:pt>
                <c:pt idx="311">
                  <c:v>-9.9368507966474162</c:v>
                </c:pt>
                <c:pt idx="312">
                  <c:v>-9.7514242249716343</c:v>
                </c:pt>
                <c:pt idx="313">
                  <c:v>-9.5665524557221797</c:v>
                </c:pt>
                <c:pt idx="314">
                  <c:v>-9.3822811032418194</c:v>
                </c:pt>
                <c:pt idx="315">
                  <c:v>-9.198655633729464</c:v>
                </c:pt>
                <c:pt idx="316">
                  <c:v>-9.0157213540220713</c:v>
                </c:pt>
                <c:pt idx="317">
                  <c:v>-8.8335234004158529</c:v>
                </c:pt>
                <c:pt idx="318">
                  <c:v>-8.6521067275295778</c:v>
                </c:pt>
                <c:pt idx="319">
                  <c:v>-8.47151609721268</c:v>
                </c:pt>
                <c:pt idx="320">
                  <c:v>-8.2917960675009574</c:v>
                </c:pt>
                <c:pt idx="321">
                  <c:v>-8.1129909816225343</c:v>
                </c:pt>
                <c:pt idx="322">
                  <c:v>-7.9351449570568295</c:v>
                </c:pt>
                <c:pt idx="323">
                  <c:v>-7.7583018746492396</c:v>
                </c:pt>
                <c:pt idx="324">
                  <c:v>-7.5825053677841883</c:v>
                </c:pt>
                <c:pt idx="325">
                  <c:v>-7.4077988116192461</c:v>
                </c:pt>
                <c:pt idx="326">
                  <c:v>-7.2342253123829545</c:v>
                </c:pt>
                <c:pt idx="327">
                  <c:v>-7.061827696739015</c:v>
                </c:pt>
                <c:pt idx="328">
                  <c:v>-6.8906485012194469</c:v>
                </c:pt>
                <c:pt idx="329">
                  <c:v>-6.7207299617293366</c:v>
                </c:pt>
                <c:pt idx="330">
                  <c:v>-6.5521140031257552</c:v>
                </c:pt>
                <c:pt idx="331">
                  <c:v>-6.3848422288734348</c:v>
                </c:pt>
                <c:pt idx="332">
                  <c:v>-6.2189559107797301</c:v>
                </c:pt>
                <c:pt idx="333">
                  <c:v>-6.0544959788114205</c:v>
                </c:pt>
                <c:pt idx="334">
                  <c:v>-5.8915030109958533</c:v>
                </c:pt>
                <c:pt idx="335">
                  <c:v>-5.7300172234089208</c:v>
                </c:pt>
                <c:pt idx="336">
                  <c:v>-5.5700784602523452</c:v>
                </c:pt>
                <c:pt idx="337">
                  <c:v>-5.4117261840227222</c:v>
                </c:pt>
                <c:pt idx="338">
                  <c:v>-5.2549994657747323</c:v>
                </c:pt>
                <c:pt idx="339">
                  <c:v>-5.099936975480956</c:v>
                </c:pt>
                <c:pt idx="340">
                  <c:v>-4.9465769724906181</c:v>
                </c:pt>
                <c:pt idx="341">
                  <c:v>-4.7949572960896845</c:v>
                </c:pt>
                <c:pt idx="342">
                  <c:v>-4.6451153561645722</c:v>
                </c:pt>
                <c:pt idx="343">
                  <c:v>-4.4970881239718254</c:v>
                </c:pt>
                <c:pt idx="344">
                  <c:v>-4.3509121230160082</c:v>
                </c:pt>
                <c:pt idx="345">
                  <c:v>-4.2066234200380785</c:v>
                </c:pt>
                <c:pt idx="346">
                  <c:v>-4.064257616116457</c:v>
                </c:pt>
                <c:pt idx="347">
                  <c:v>-3.9238498378829956</c:v>
                </c:pt>
                <c:pt idx="348">
                  <c:v>-3.7854347288560088</c:v>
                </c:pt>
                <c:pt idx="349">
                  <c:v>-3.6490464408924979</c:v>
                </c:pt>
                <c:pt idx="350">
                  <c:v>-3.5147186257616951</c:v>
                </c:pt>
                <c:pt idx="351">
                  <c:v>-3.3824844268419962</c:v>
                </c:pt>
                <c:pt idx="352">
                  <c:v>-3.2523764709433216</c:v>
                </c:pt>
                <c:pt idx="353">
                  <c:v>-3.1244268602569392</c:v>
                </c:pt>
                <c:pt idx="354">
                  <c:v>-2.9986671644347371</c:v>
                </c:pt>
                <c:pt idx="355">
                  <c:v>-2.8751284127998762</c:v>
                </c:pt>
                <c:pt idx="356">
                  <c:v>-2.7538410866907732</c:v>
                </c:pt>
                <c:pt idx="357">
                  <c:v>-2.6348351119402835</c:v>
                </c:pt>
                <c:pt idx="358">
                  <c:v>-2.5181398514919522</c:v>
                </c:pt>
                <c:pt idx="359">
                  <c:v>-2.4037840981551444</c:v>
                </c:pt>
                <c:pt idx="360">
                  <c:v>-2.291796067500858</c:v>
                </c:pt>
                <c:pt idx="361">
                  <c:v>-2.1822033908999412</c:v>
                </c:pt>
                <c:pt idx="362">
                  <c:v>-2.0750331087054761</c:v>
                </c:pt>
                <c:pt idx="363">
                  <c:v>-1.9703116635809721</c:v>
                </c:pt>
                <c:pt idx="364">
                  <c:v>-1.8680648939760278</c:v>
                </c:pt>
                <c:pt idx="365">
                  <c:v>-1.7683180277510999</c:v>
                </c:pt>
                <c:pt idx="366">
                  <c:v>-1.671095675952877</c:v>
                </c:pt>
                <c:pt idx="367">
                  <c:v>-1.5764218267418997</c:v>
                </c:pt>
                <c:pt idx="368">
                  <c:v>-1.4843198394738266</c:v>
                </c:pt>
                <c:pt idx="369">
                  <c:v>-1.3948124389358654</c:v>
                </c:pt>
                <c:pt idx="370">
                  <c:v>-1.307921709739766</c:v>
                </c:pt>
                <c:pt idx="371">
                  <c:v>-1.2236690908727876</c:v>
                </c:pt>
                <c:pt idx="372">
                  <c:v>-1.1420753704079356</c:v>
                </c:pt>
                <c:pt idx="373">
                  <c:v>-1.0631606803748213</c:v>
                </c:pt>
                <c:pt idx="374">
                  <c:v>-0.98694449179238575</c:v>
                </c:pt>
                <c:pt idx="375">
                  <c:v>-0.91344560986471279</c:v>
                </c:pt>
                <c:pt idx="376">
                  <c:v>-0.84268216934113127</c:v>
                </c:pt>
                <c:pt idx="377">
                  <c:v>-0.77467163004173578</c:v>
                </c:pt>
                <c:pt idx="378">
                  <c:v>-0.70943077254943177</c:v>
                </c:pt>
                <c:pt idx="379">
                  <c:v>-0.64697569406958877</c:v>
                </c:pt>
                <c:pt idx="380">
                  <c:v>-0.58732180445828241</c:v>
                </c:pt>
                <c:pt idx="381">
                  <c:v>-0.5304838224201589</c:v>
                </c:pt>
                <c:pt idx="382">
                  <c:v>-0.47647577187679779</c:v>
                </c:pt>
                <c:pt idx="383">
                  <c:v>-0.42531097850653055</c:v>
                </c:pt>
                <c:pt idx="384">
                  <c:v>-0.37700206645653012</c:v>
                </c:pt>
                <c:pt idx="385">
                  <c:v>-0.33156095522797813</c:v>
                </c:pt>
                <c:pt idx="386">
                  <c:v>-0.28899885673512138</c:v>
                </c:pt>
                <c:pt idx="387">
                  <c:v>-0.2493262725388945</c:v>
                </c:pt>
                <c:pt idx="388">
                  <c:v>-0.21255299125581395</c:v>
                </c:pt>
                <c:pt idx="389">
                  <c:v>-0.17868808614278464</c:v>
                </c:pt>
                <c:pt idx="390">
                  <c:v>-0.14773991285841248</c:v>
                </c:pt>
                <c:pt idx="391">
                  <c:v>-0.11971610740136818</c:v>
                </c:pt>
                <c:pt idx="392">
                  <c:v>-9.4623584226319224E-2</c:v>
                </c:pt>
                <c:pt idx="393">
                  <c:v>-7.246853453789015E-2</c:v>
                </c:pt>
                <c:pt idx="394">
                  <c:v>-5.3256424763080901E-2</c:v>
                </c:pt>
                <c:pt idx="395">
                  <c:v>-3.6991995202498629E-2</c:v>
                </c:pt>
                <c:pt idx="396">
                  <c:v>-2.367925886076705E-2</c:v>
                </c:pt>
                <c:pt idx="397">
                  <c:v>-1.3321500456379809E-2</c:v>
                </c:pt>
                <c:pt idx="398">
                  <c:v>-5.9212756112341225E-3</c:v>
                </c:pt>
                <c:pt idx="399">
                  <c:v>-1.4804102200791647E-3</c:v>
                </c:pt>
                <c:pt idx="4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DB4-45E9-B52D-6C0718F0AED4}"/>
            </c:ext>
          </c:extLst>
        </c:ser>
        <c:ser>
          <c:idx val="6"/>
          <c:order val="6"/>
          <c:tx>
            <c:v>Excircle a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Sheet1!$Q$4:$Q$404</c:f>
              <c:numCache>
                <c:formatCode>General</c:formatCode>
                <c:ptCount val="401"/>
                <c:pt idx="0">
                  <c:v>-7.0000000000000009</c:v>
                </c:pt>
                <c:pt idx="1">
                  <c:v>-7.1649268317741175</c:v>
                </c:pt>
                <c:pt idx="2">
                  <c:v>-7.3298129703203463</c:v>
                </c:pt>
                <c:pt idx="3">
                  <c:v>-7.4946177324512462</c:v>
                </c:pt>
                <c:pt idx="4">
                  <c:v>-7.6593004550577879</c:v>
                </c:pt>
                <c:pt idx="5">
                  <c:v>-7.8238205051423684</c:v>
                </c:pt>
                <c:pt idx="6">
                  <c:v>-7.9881372898443956</c:v>
                </c:pt>
                <c:pt idx="7">
                  <c:v>-8.1522102664559704</c:v>
                </c:pt>
                <c:pt idx="8">
                  <c:v>-8.3159989524251881</c:v>
                </c:pt>
                <c:pt idx="9">
                  <c:v>-8.4794629353446105</c:v>
                </c:pt>
                <c:pt idx="10">
                  <c:v>-8.6425618829224167</c:v>
                </c:pt>
                <c:pt idx="11">
                  <c:v>-8.8052555529337919</c:v>
                </c:pt>
                <c:pt idx="12">
                  <c:v>-8.9675038031500982</c:v>
                </c:pt>
                <c:pt idx="13">
                  <c:v>-9.1292666012433692</c:v>
                </c:pt>
                <c:pt idx="14">
                  <c:v>-9.2905040346636856</c:v>
                </c:pt>
                <c:pt idx="15">
                  <c:v>-9.4511763204869936</c:v>
                </c:pt>
                <c:pt idx="16">
                  <c:v>-9.6112438152309618</c:v>
                </c:pt>
                <c:pt idx="17">
                  <c:v>-9.7706670246364009</c:v>
                </c:pt>
                <c:pt idx="18">
                  <c:v>-9.9294066134118921</c:v>
                </c:pt>
                <c:pt idx="19">
                  <c:v>-10.087423414939176</c:v>
                </c:pt>
                <c:pt idx="20">
                  <c:v>-10.244678440936932</c:v>
                </c:pt>
                <c:pt idx="21">
                  <c:v>-10.40113289108055</c:v>
                </c:pt>
                <c:pt idx="22">
                  <c:v>-10.556748162575541</c:v>
                </c:pt>
                <c:pt idx="23">
                  <c:v>-10.711485859682181</c:v>
                </c:pt>
                <c:pt idx="24">
                  <c:v>-10.865307803189099</c:v>
                </c:pt>
                <c:pt idx="25">
                  <c:v>-11.018176039833422</c:v>
                </c:pt>
                <c:pt idx="26">
                  <c:v>-11.170052851665176</c:v>
                </c:pt>
                <c:pt idx="27">
                  <c:v>-11.32090076535362</c:v>
                </c:pt>
                <c:pt idx="28">
                  <c:v>-11.470682561433239</c:v>
                </c:pt>
                <c:pt idx="29">
                  <c:v>-11.619361283487086</c:v>
                </c:pt>
                <c:pt idx="30">
                  <c:v>-11.766900247265218</c:v>
                </c:pt>
                <c:pt idx="31">
                  <c:v>-11.913263049735995</c:v>
                </c:pt>
                <c:pt idx="32">
                  <c:v>-12.058413578067984</c:v>
                </c:pt>
                <c:pt idx="33">
                  <c:v>-12.202316018540253</c:v>
                </c:pt>
                <c:pt idx="34">
                  <c:v>-12.344934865378873</c:v>
                </c:pt>
                <c:pt idx="35">
                  <c:v>-12.486234929517437</c:v>
                </c:pt>
                <c:pt idx="36">
                  <c:v>-12.626181347279438</c:v>
                </c:pt>
                <c:pt idx="37">
                  <c:v>-12.764739588980355</c:v>
                </c:pt>
                <c:pt idx="38">
                  <c:v>-12.901875467447343</c:v>
                </c:pt>
                <c:pt idx="39">
                  <c:v>-13.037555146454396</c:v>
                </c:pt>
                <c:pt idx="40">
                  <c:v>-13.171745149070938</c:v>
                </c:pt>
                <c:pt idx="41">
                  <c:v>-13.304412365921753</c:v>
                </c:pt>
                <c:pt idx="42">
                  <c:v>-13.435524063356223</c:v>
                </c:pt>
                <c:pt idx="43">
                  <c:v>-13.565047891524873</c:v>
                </c:pt>
                <c:pt idx="44">
                  <c:v>-13.692951892361211</c:v>
                </c:pt>
                <c:pt idx="45">
                  <c:v>-13.819204507466898</c:v>
                </c:pt>
                <c:pt idx="46">
                  <c:v>-13.943774585898314</c:v>
                </c:pt>
                <c:pt idx="47">
                  <c:v>-14.066631391852589</c:v>
                </c:pt>
                <c:pt idx="48">
                  <c:v>-14.187744612251199</c:v>
                </c:pt>
                <c:pt idx="49">
                  <c:v>-14.307084364219268</c:v>
                </c:pt>
                <c:pt idx="50">
                  <c:v>-14.424621202458717</c:v>
                </c:pt>
                <c:pt idx="51">
                  <c:v>-14.540326126513451</c:v>
                </c:pt>
                <c:pt idx="52">
                  <c:v>-14.654170587924789</c:v>
                </c:pt>
                <c:pt idx="53">
                  <c:v>-14.766126497275369</c:v>
                </c:pt>
                <c:pt idx="54">
                  <c:v>-14.876166231119793</c:v>
                </c:pt>
                <c:pt idx="55">
                  <c:v>-14.984262638800292</c:v>
                </c:pt>
                <c:pt idx="56">
                  <c:v>-15.090389049145756</c:v>
                </c:pt>
                <c:pt idx="57">
                  <c:v>-15.19451927705243</c:v>
                </c:pt>
                <c:pt idx="58">
                  <c:v>-15.296627629944718</c:v>
                </c:pt>
                <c:pt idx="59">
                  <c:v>-15.396688914114419</c:v>
                </c:pt>
                <c:pt idx="60">
                  <c:v>-15.494678440936916</c:v>
                </c:pt>
                <c:pt idx="61">
                  <c:v>-15.590572032962715</c:v>
                </c:pt>
                <c:pt idx="62">
                  <c:v>-15.684346029882869</c:v>
                </c:pt>
                <c:pt idx="63">
                  <c:v>-15.775977294366808</c:v>
                </c:pt>
                <c:pt idx="64">
                  <c:v>-15.865443217771128</c:v>
                </c:pt>
                <c:pt idx="65">
                  <c:v>-15.952721725717938</c:v>
                </c:pt>
                <c:pt idx="66">
                  <c:v>-16.037791283541381</c:v>
                </c:pt>
                <c:pt idx="67">
                  <c:v>-16.120630901600975</c:v>
                </c:pt>
                <c:pt idx="68">
                  <c:v>-16.201220140460538</c:v>
                </c:pt>
                <c:pt idx="69">
                  <c:v>-16.27953911593125</c:v>
                </c:pt>
                <c:pt idx="70">
                  <c:v>-16.355568503977835</c:v>
                </c:pt>
                <c:pt idx="71">
                  <c:v>-16.429289545486434</c:v>
                </c:pt>
                <c:pt idx="72">
                  <c:v>-16.500684050893177</c:v>
                </c:pt>
                <c:pt idx="73">
                  <c:v>-16.569734404672147</c:v>
                </c:pt>
                <c:pt idx="74">
                  <c:v>-16.636423569681774</c:v>
                </c:pt>
                <c:pt idx="75">
                  <c:v>-16.700735091368486</c:v>
                </c:pt>
                <c:pt idx="76">
                  <c:v>-16.762653101826615</c:v>
                </c:pt>
                <c:pt idx="77">
                  <c:v>-16.822162323713584</c:v>
                </c:pt>
                <c:pt idx="78">
                  <c:v>-16.879248074019344</c:v>
                </c:pt>
                <c:pt idx="79">
                  <c:v>-16.933896267689203</c:v>
                </c:pt>
                <c:pt idx="80">
                  <c:v>-16.986093421099092</c:v>
                </c:pt>
                <c:pt idx="81">
                  <c:v>-17.035826655382444</c:v>
                </c:pt>
                <c:pt idx="82">
                  <c:v>-17.083083699607883</c:v>
                </c:pt>
                <c:pt idx="83">
                  <c:v>-17.12785289380686</c:v>
                </c:pt>
                <c:pt idx="84">
                  <c:v>-17.170123191850607</c:v>
                </c:pt>
                <c:pt idx="85">
                  <c:v>-17.209884164175588</c:v>
                </c:pt>
                <c:pt idx="86">
                  <c:v>-17.247126000356829</c:v>
                </c:pt>
                <c:pt idx="87">
                  <c:v>-17.281839511528524</c:v>
                </c:pt>
                <c:pt idx="88">
                  <c:v>-17.314016132651219</c:v>
                </c:pt>
                <c:pt idx="89">
                  <c:v>-17.343647924625113</c:v>
                </c:pt>
                <c:pt idx="90">
                  <c:v>-17.370727576248932</c:v>
                </c:pt>
                <c:pt idx="91">
                  <c:v>-17.395248406023846</c:v>
                </c:pt>
                <c:pt idx="92">
                  <c:v>-17.417204363802007</c:v>
                </c:pt>
                <c:pt idx="93">
                  <c:v>-17.43659003227938</c:v>
                </c:pt>
                <c:pt idx="94">
                  <c:v>-17.453400628332332</c:v>
                </c:pt>
                <c:pt idx="95">
                  <c:v>-17.467632004197839</c:v>
                </c:pt>
                <c:pt idx="96">
                  <c:v>-17.479280648496847</c:v>
                </c:pt>
                <c:pt idx="97">
                  <c:v>-17.488343687100681</c:v>
                </c:pt>
                <c:pt idx="98">
                  <c:v>-17.494818883840182</c:v>
                </c:pt>
                <c:pt idx="99">
                  <c:v>-17.498704641057437</c:v>
                </c:pt>
                <c:pt idx="100">
                  <c:v>-17.5</c:v>
                </c:pt>
                <c:pt idx="101">
                  <c:v>-17.498704641057437</c:v>
                </c:pt>
                <c:pt idx="102">
                  <c:v>-17.494818883840185</c:v>
                </c:pt>
                <c:pt idx="103">
                  <c:v>-17.488343687100691</c:v>
                </c:pt>
                <c:pt idx="104">
                  <c:v>-17.479280648496861</c:v>
                </c:pt>
                <c:pt idx="105">
                  <c:v>-17.467632004197853</c:v>
                </c:pt>
                <c:pt idx="106">
                  <c:v>-17.453400628332354</c:v>
                </c:pt>
                <c:pt idx="107">
                  <c:v>-17.436590032279398</c:v>
                </c:pt>
                <c:pt idx="108">
                  <c:v>-17.417204363802032</c:v>
                </c:pt>
                <c:pt idx="109">
                  <c:v>-17.395248406023871</c:v>
                </c:pt>
                <c:pt idx="110">
                  <c:v>-17.370727576248967</c:v>
                </c:pt>
                <c:pt idx="111">
                  <c:v>-17.343647924625145</c:v>
                </c:pt>
                <c:pt idx="112">
                  <c:v>-17.314016132651254</c:v>
                </c:pt>
                <c:pt idx="113">
                  <c:v>-17.281839511528567</c:v>
                </c:pt>
                <c:pt idx="114">
                  <c:v>-17.247126000356872</c:v>
                </c:pt>
                <c:pt idx="115">
                  <c:v>-17.209884164175634</c:v>
                </c:pt>
                <c:pt idx="116">
                  <c:v>-17.170123191850656</c:v>
                </c:pt>
                <c:pt idx="117">
                  <c:v>-17.12785289380691</c:v>
                </c:pt>
                <c:pt idx="118">
                  <c:v>-17.083083699607936</c:v>
                </c:pt>
                <c:pt idx="119">
                  <c:v>-17.0358266553825</c:v>
                </c:pt>
                <c:pt idx="120">
                  <c:v>-16.986093421099149</c:v>
                </c:pt>
                <c:pt idx="121">
                  <c:v>-16.933896267689263</c:v>
                </c:pt>
                <c:pt idx="122">
                  <c:v>-16.879248074019408</c:v>
                </c:pt>
                <c:pt idx="123">
                  <c:v>-16.822162323713648</c:v>
                </c:pt>
                <c:pt idx="124">
                  <c:v>-16.762653101826686</c:v>
                </c:pt>
                <c:pt idx="125">
                  <c:v>-16.700735091368557</c:v>
                </c:pt>
                <c:pt idx="126">
                  <c:v>-16.636423569681853</c:v>
                </c:pt>
                <c:pt idx="127">
                  <c:v>-16.569734404672225</c:v>
                </c:pt>
                <c:pt idx="128">
                  <c:v>-16.500684050893259</c:v>
                </c:pt>
                <c:pt idx="129">
                  <c:v>-16.429289545486519</c:v>
                </c:pt>
                <c:pt idx="130">
                  <c:v>-16.355568503977921</c:v>
                </c:pt>
                <c:pt idx="131">
                  <c:v>-16.279539115931343</c:v>
                </c:pt>
                <c:pt idx="132">
                  <c:v>-16.201220140460631</c:v>
                </c:pt>
                <c:pt idx="133">
                  <c:v>-16.120630901601075</c:v>
                </c:pt>
                <c:pt idx="134">
                  <c:v>-16.037791283541473</c:v>
                </c:pt>
                <c:pt idx="135">
                  <c:v>-15.952721725718035</c:v>
                </c:pt>
                <c:pt idx="136">
                  <c:v>-15.865443217771229</c:v>
                </c:pt>
                <c:pt idx="137">
                  <c:v>-15.775977294366911</c:v>
                </c:pt>
                <c:pt idx="138">
                  <c:v>-15.684346029882974</c:v>
                </c:pt>
                <c:pt idx="139">
                  <c:v>-15.590572032962823</c:v>
                </c:pt>
                <c:pt idx="140">
                  <c:v>-15.494678440937028</c:v>
                </c:pt>
                <c:pt idx="141">
                  <c:v>-15.396688914114533</c:v>
                </c:pt>
                <c:pt idx="142">
                  <c:v>-15.296627629944833</c:v>
                </c:pt>
                <c:pt idx="143">
                  <c:v>-15.194519277052549</c:v>
                </c:pt>
                <c:pt idx="144">
                  <c:v>-15.090389049145875</c:v>
                </c:pt>
                <c:pt idx="145">
                  <c:v>-14.984262638800416</c:v>
                </c:pt>
                <c:pt idx="146">
                  <c:v>-14.876166231119917</c:v>
                </c:pt>
                <c:pt idx="147">
                  <c:v>-14.766126497275497</c:v>
                </c:pt>
                <c:pt idx="148">
                  <c:v>-14.654170587924918</c:v>
                </c:pt>
                <c:pt idx="149">
                  <c:v>-14.540326126513582</c:v>
                </c:pt>
                <c:pt idx="150">
                  <c:v>-14.424621202458852</c:v>
                </c:pt>
                <c:pt idx="151">
                  <c:v>-14.307084364219405</c:v>
                </c:pt>
                <c:pt idx="152">
                  <c:v>-14.187744612251336</c:v>
                </c:pt>
                <c:pt idx="153">
                  <c:v>-14.066631391852729</c:v>
                </c:pt>
                <c:pt idx="154">
                  <c:v>-13.943774585898456</c:v>
                </c:pt>
                <c:pt idx="155">
                  <c:v>-13.819204507467042</c:v>
                </c:pt>
                <c:pt idx="156">
                  <c:v>-13.692951892361357</c:v>
                </c:pt>
                <c:pt idx="157">
                  <c:v>-13.565047891525023</c:v>
                </c:pt>
                <c:pt idx="158">
                  <c:v>-13.435524063356372</c:v>
                </c:pt>
                <c:pt idx="159">
                  <c:v>-13.304412365921904</c:v>
                </c:pt>
                <c:pt idx="160">
                  <c:v>-13.171745149071093</c:v>
                </c:pt>
                <c:pt idx="161">
                  <c:v>-13.037555146454551</c:v>
                </c:pt>
                <c:pt idx="162">
                  <c:v>-12.9018754674475</c:v>
                </c:pt>
                <c:pt idx="163">
                  <c:v>-12.764739588980515</c:v>
                </c:pt>
                <c:pt idx="164">
                  <c:v>-12.626181347279598</c:v>
                </c:pt>
                <c:pt idx="165">
                  <c:v>-12.486234929517597</c:v>
                </c:pt>
                <c:pt idx="166">
                  <c:v>-12.344934865379035</c:v>
                </c:pt>
                <c:pt idx="167">
                  <c:v>-12.202316018540419</c:v>
                </c:pt>
                <c:pt idx="168">
                  <c:v>-12.058413578068151</c:v>
                </c:pt>
                <c:pt idx="169">
                  <c:v>-11.913263049736162</c:v>
                </c:pt>
                <c:pt idx="170">
                  <c:v>-11.766900247265387</c:v>
                </c:pt>
                <c:pt idx="171">
                  <c:v>-11.619361283487255</c:v>
                </c:pt>
                <c:pt idx="172">
                  <c:v>-11.470682561433412</c:v>
                </c:pt>
                <c:pt idx="173">
                  <c:v>-11.320900765353793</c:v>
                </c:pt>
                <c:pt idx="174">
                  <c:v>-11.17005285166535</c:v>
                </c:pt>
                <c:pt idx="175">
                  <c:v>-11.018176039833596</c:v>
                </c:pt>
                <c:pt idx="176">
                  <c:v>-10.865307803189275</c:v>
                </c:pt>
                <c:pt idx="177">
                  <c:v>-10.711485859682357</c:v>
                </c:pt>
                <c:pt idx="178">
                  <c:v>-10.556748162575719</c:v>
                </c:pt>
                <c:pt idx="179">
                  <c:v>-10.40113289108073</c:v>
                </c:pt>
                <c:pt idx="180">
                  <c:v>-10.244678440937111</c:v>
                </c:pt>
                <c:pt idx="181">
                  <c:v>-10.087423414939357</c:v>
                </c:pt>
                <c:pt idx="182">
                  <c:v>-9.9294066134120733</c:v>
                </c:pt>
                <c:pt idx="183">
                  <c:v>-9.7706670246365839</c:v>
                </c:pt>
                <c:pt idx="184">
                  <c:v>-9.6112438152311448</c:v>
                </c:pt>
                <c:pt idx="185">
                  <c:v>-9.4511763204871784</c:v>
                </c:pt>
                <c:pt idx="186">
                  <c:v>-9.2905040346638703</c:v>
                </c:pt>
                <c:pt idx="187">
                  <c:v>-9.1292666012435557</c:v>
                </c:pt>
                <c:pt idx="188">
                  <c:v>-8.9675038031502847</c:v>
                </c:pt>
                <c:pt idx="189">
                  <c:v>-8.8052555529339784</c:v>
                </c:pt>
                <c:pt idx="190">
                  <c:v>-8.6425618829226032</c:v>
                </c:pt>
                <c:pt idx="191">
                  <c:v>-8.4794629353447988</c:v>
                </c:pt>
                <c:pt idx="192">
                  <c:v>-8.3159989524253763</c:v>
                </c:pt>
                <c:pt idx="193">
                  <c:v>-8.1522102664561586</c:v>
                </c:pt>
                <c:pt idx="194">
                  <c:v>-7.9881372898445839</c:v>
                </c:pt>
                <c:pt idx="195">
                  <c:v>-7.8238205051425567</c:v>
                </c:pt>
                <c:pt idx="196">
                  <c:v>-7.6593004550579762</c:v>
                </c:pt>
                <c:pt idx="197">
                  <c:v>-7.4946177324514354</c:v>
                </c:pt>
                <c:pt idx="198">
                  <c:v>-7.3298129703205355</c:v>
                </c:pt>
                <c:pt idx="199">
                  <c:v>-7.1649268317743067</c:v>
                </c:pt>
                <c:pt idx="200">
                  <c:v>-7.0000000000001901</c:v>
                </c:pt>
                <c:pt idx="201">
                  <c:v>-6.8350731682260744</c:v>
                </c:pt>
                <c:pt idx="202">
                  <c:v>-6.6701870296798447</c:v>
                </c:pt>
                <c:pt idx="203">
                  <c:v>-6.5053822675489448</c:v>
                </c:pt>
                <c:pt idx="204">
                  <c:v>-6.3406995449424031</c:v>
                </c:pt>
                <c:pt idx="205">
                  <c:v>-6.1761794948578226</c:v>
                </c:pt>
                <c:pt idx="206">
                  <c:v>-6.0118627101557944</c:v>
                </c:pt>
                <c:pt idx="207">
                  <c:v>-5.8477897335442197</c:v>
                </c:pt>
                <c:pt idx="208">
                  <c:v>-5.684001047575002</c:v>
                </c:pt>
                <c:pt idx="209">
                  <c:v>-5.5205370646555787</c:v>
                </c:pt>
                <c:pt idx="210">
                  <c:v>-5.3574381170777734</c:v>
                </c:pt>
                <c:pt idx="211">
                  <c:v>-5.1947444470663973</c:v>
                </c:pt>
                <c:pt idx="212">
                  <c:v>-5.0324961968500892</c:v>
                </c:pt>
                <c:pt idx="213">
                  <c:v>-4.8707333987568173</c:v>
                </c:pt>
                <c:pt idx="214">
                  <c:v>-4.7094959653365018</c:v>
                </c:pt>
                <c:pt idx="215">
                  <c:v>-4.548823679513192</c:v>
                </c:pt>
                <c:pt idx="216">
                  <c:v>-4.3887561847692229</c:v>
                </c:pt>
                <c:pt idx="217">
                  <c:v>-4.2293329753637838</c:v>
                </c:pt>
                <c:pt idx="218">
                  <c:v>-4.0705933865882926</c:v>
                </c:pt>
                <c:pt idx="219">
                  <c:v>-3.9125765850610073</c:v>
                </c:pt>
                <c:pt idx="220">
                  <c:v>-3.7553215590632512</c:v>
                </c:pt>
                <c:pt idx="221">
                  <c:v>-3.59886710891963</c:v>
                </c:pt>
                <c:pt idx="222">
                  <c:v>-3.443251837424639</c:v>
                </c:pt>
                <c:pt idx="223">
                  <c:v>-3.2885141403179983</c:v>
                </c:pt>
                <c:pt idx="224">
                  <c:v>-3.1346921968110797</c:v>
                </c:pt>
                <c:pt idx="225">
                  <c:v>-2.9818239601667553</c:v>
                </c:pt>
                <c:pt idx="226">
                  <c:v>-2.8299471483350009</c:v>
                </c:pt>
                <c:pt idx="227">
                  <c:v>-2.6790992346465545</c:v>
                </c:pt>
                <c:pt idx="228">
                  <c:v>-2.5293174385669337</c:v>
                </c:pt>
                <c:pt idx="229">
                  <c:v>-2.3806387165130865</c:v>
                </c:pt>
                <c:pt idx="230">
                  <c:v>-2.2330997527349536</c:v>
                </c:pt>
                <c:pt idx="231">
                  <c:v>-2.0867369502641733</c:v>
                </c:pt>
                <c:pt idx="232">
                  <c:v>-1.9415864219321826</c:v>
                </c:pt>
                <c:pt idx="233">
                  <c:v>-1.7976839814599135</c:v>
                </c:pt>
                <c:pt idx="234">
                  <c:v>-1.6550651346212932</c:v>
                </c:pt>
                <c:pt idx="235">
                  <c:v>-1.5137650704827275</c:v>
                </c:pt>
                <c:pt idx="236">
                  <c:v>-1.3738186527207246</c:v>
                </c:pt>
                <c:pt idx="237">
                  <c:v>-1.2352604110198042</c:v>
                </c:pt>
                <c:pt idx="238">
                  <c:v>-1.0981245325528164</c:v>
                </c:pt>
                <c:pt idx="239">
                  <c:v>-0.96244485354576081</c:v>
                </c:pt>
                <c:pt idx="240">
                  <c:v>-0.82825485092921713</c:v>
                </c:pt>
                <c:pt idx="241">
                  <c:v>-0.69558763407840019</c:v>
                </c:pt>
                <c:pt idx="242">
                  <c:v>-0.56447593664392848</c:v>
                </c:pt>
                <c:pt idx="243">
                  <c:v>-0.43495210847527588</c:v>
                </c:pt>
                <c:pt idx="244">
                  <c:v>-0.30704810763893686</c:v>
                </c:pt>
                <c:pt idx="245">
                  <c:v>-0.18079549253324956</c:v>
                </c:pt>
                <c:pt idx="246">
                  <c:v>-5.6225414101831461E-2</c:v>
                </c:pt>
                <c:pt idx="247">
                  <c:v>6.6631391852446598E-2</c:v>
                </c:pt>
                <c:pt idx="248">
                  <c:v>0.18774461225105998</c:v>
                </c:pt>
                <c:pt idx="249">
                  <c:v>0.30708436421913099</c:v>
                </c:pt>
                <c:pt idx="250">
                  <c:v>0.4246212024585807</c:v>
                </c:pt>
                <c:pt idx="251">
                  <c:v>0.54032612651331657</c:v>
                </c:pt>
                <c:pt idx="252">
                  <c:v>0.65417058792465621</c:v>
                </c:pt>
                <c:pt idx="253">
                  <c:v>0.7661264972752404</c:v>
                </c:pt>
                <c:pt idx="254">
                  <c:v>0.87616623111966518</c:v>
                </c:pt>
                <c:pt idx="255">
                  <c:v>0.98426263880016673</c:v>
                </c:pt>
                <c:pt idx="256">
                  <c:v>1.0903890491456316</c:v>
                </c:pt>
                <c:pt idx="257">
                  <c:v>1.1945192770523096</c:v>
                </c:pt>
                <c:pt idx="258">
                  <c:v>1.2966276299445987</c:v>
                </c:pt>
                <c:pt idx="259">
                  <c:v>1.3966889141143017</c:v>
                </c:pt>
                <c:pt idx="260">
                  <c:v>1.4946784409368021</c:v>
                </c:pt>
                <c:pt idx="261">
                  <c:v>1.5905720329626032</c:v>
                </c:pt>
                <c:pt idx="262">
                  <c:v>1.6843460298827591</c:v>
                </c:pt>
                <c:pt idx="263">
                  <c:v>1.7759772943666992</c:v>
                </c:pt>
                <c:pt idx="264">
                  <c:v>1.8654432177710234</c:v>
                </c:pt>
                <c:pt idx="265">
                  <c:v>1.9527217257178364</c:v>
                </c:pt>
                <c:pt idx="266">
                  <c:v>2.0377912835412797</c:v>
                </c:pt>
                <c:pt idx="267">
                  <c:v>2.1206309016008831</c:v>
                </c:pt>
                <c:pt idx="268">
                  <c:v>2.2012201404604443</c:v>
                </c:pt>
                <c:pt idx="269">
                  <c:v>2.2795391159311613</c:v>
                </c:pt>
                <c:pt idx="270">
                  <c:v>2.3555685039777465</c:v>
                </c:pt>
                <c:pt idx="271">
                  <c:v>2.4292895454863501</c:v>
                </c:pt>
                <c:pt idx="272">
                  <c:v>2.5006840508930939</c:v>
                </c:pt>
                <c:pt idx="273">
                  <c:v>2.5697344046720669</c:v>
                </c:pt>
                <c:pt idx="274">
                  <c:v>2.636423569681698</c:v>
                </c:pt>
                <c:pt idx="275">
                  <c:v>2.7007350913684096</c:v>
                </c:pt>
                <c:pt idx="276">
                  <c:v>2.7626531018265421</c:v>
                </c:pt>
                <c:pt idx="277">
                  <c:v>2.8221623237135116</c:v>
                </c:pt>
                <c:pt idx="278">
                  <c:v>2.8792480740192765</c:v>
                </c:pt>
                <c:pt idx="279">
                  <c:v>2.9338962676891391</c:v>
                </c:pt>
                <c:pt idx="280">
                  <c:v>2.9860934210990298</c:v>
                </c:pt>
                <c:pt idx="281">
                  <c:v>3.0358266553823867</c:v>
                </c:pt>
                <c:pt idx="282">
                  <c:v>3.0830836996078261</c:v>
                </c:pt>
                <c:pt idx="283">
                  <c:v>3.1278528938068089</c:v>
                </c:pt>
                <c:pt idx="284">
                  <c:v>3.1701231918505588</c:v>
                </c:pt>
                <c:pt idx="285">
                  <c:v>3.2098841641755396</c:v>
                </c:pt>
                <c:pt idx="286">
                  <c:v>3.2471260003567863</c:v>
                </c:pt>
                <c:pt idx="287">
                  <c:v>3.2818395115284833</c:v>
                </c:pt>
                <c:pt idx="288">
                  <c:v>3.3140161326511777</c:v>
                </c:pt>
                <c:pt idx="289">
                  <c:v>3.3436479246250776</c:v>
                </c:pt>
                <c:pt idx="290">
                  <c:v>3.3707275762489015</c:v>
                </c:pt>
                <c:pt idx="291">
                  <c:v>3.3952484060238142</c:v>
                </c:pt>
                <c:pt idx="292">
                  <c:v>3.4172043638019804</c:v>
                </c:pt>
                <c:pt idx="293">
                  <c:v>3.436590032279355</c:v>
                </c:pt>
                <c:pt idx="294">
                  <c:v>3.4534006283323126</c:v>
                </c:pt>
                <c:pt idx="295">
                  <c:v>3.467632004197819</c:v>
                </c:pt>
                <c:pt idx="296">
                  <c:v>3.4792806484968324</c:v>
                </c:pt>
                <c:pt idx="297">
                  <c:v>3.4883436871006701</c:v>
                </c:pt>
                <c:pt idx="298">
                  <c:v>3.4948188838401713</c:v>
                </c:pt>
                <c:pt idx="299">
                  <c:v>3.4987046410574294</c:v>
                </c:pt>
                <c:pt idx="300">
                  <c:v>3.4999999999999982</c:v>
                </c:pt>
                <c:pt idx="301">
                  <c:v>3.4987046410574383</c:v>
                </c:pt>
                <c:pt idx="302">
                  <c:v>3.494818883840189</c:v>
                </c:pt>
                <c:pt idx="303">
                  <c:v>3.4883436871006968</c:v>
                </c:pt>
                <c:pt idx="304">
                  <c:v>3.4792806484968679</c:v>
                </c:pt>
                <c:pt idx="305">
                  <c:v>3.4676320041978634</c:v>
                </c:pt>
                <c:pt idx="306">
                  <c:v>3.4534006283323642</c:v>
                </c:pt>
                <c:pt idx="307">
                  <c:v>3.4365900322794172</c:v>
                </c:pt>
                <c:pt idx="308">
                  <c:v>3.4172043638020515</c:v>
                </c:pt>
                <c:pt idx="309">
                  <c:v>3.3952484060238923</c:v>
                </c:pt>
                <c:pt idx="310">
                  <c:v>3.3707275762489903</c:v>
                </c:pt>
                <c:pt idx="311">
                  <c:v>3.3436479246251753</c:v>
                </c:pt>
                <c:pt idx="312">
                  <c:v>3.3140161326512843</c:v>
                </c:pt>
                <c:pt idx="313">
                  <c:v>3.2818395115285988</c:v>
                </c:pt>
                <c:pt idx="314">
                  <c:v>3.2471260003569107</c:v>
                </c:pt>
                <c:pt idx="315">
                  <c:v>3.2098841641756728</c:v>
                </c:pt>
                <c:pt idx="316">
                  <c:v>3.1701231918506991</c:v>
                </c:pt>
                <c:pt idx="317">
                  <c:v>3.1278528938069581</c:v>
                </c:pt>
                <c:pt idx="318">
                  <c:v>3.0830836996079842</c:v>
                </c:pt>
                <c:pt idx="319">
                  <c:v>3.0358266553825537</c:v>
                </c:pt>
                <c:pt idx="320">
                  <c:v>2.9860934210992038</c:v>
                </c:pt>
                <c:pt idx="321">
                  <c:v>2.9338962676893221</c:v>
                </c:pt>
                <c:pt idx="322">
                  <c:v>2.8792480740194684</c:v>
                </c:pt>
                <c:pt idx="323">
                  <c:v>2.8221623237137123</c:v>
                </c:pt>
                <c:pt idx="324">
                  <c:v>2.7626531018267499</c:v>
                </c:pt>
                <c:pt idx="325">
                  <c:v>2.7007350913686263</c:v>
                </c:pt>
                <c:pt idx="326">
                  <c:v>2.6364235696819218</c:v>
                </c:pt>
                <c:pt idx="327">
                  <c:v>2.5697344046722996</c:v>
                </c:pt>
                <c:pt idx="328">
                  <c:v>2.5006840508933337</c:v>
                </c:pt>
                <c:pt idx="329">
                  <c:v>2.4292895454865988</c:v>
                </c:pt>
                <c:pt idx="330">
                  <c:v>2.3555685039780023</c:v>
                </c:pt>
                <c:pt idx="331">
                  <c:v>2.279539115931426</c:v>
                </c:pt>
                <c:pt idx="332">
                  <c:v>2.2012201404607161</c:v>
                </c:pt>
                <c:pt idx="333">
                  <c:v>2.120630901601162</c:v>
                </c:pt>
                <c:pt idx="334">
                  <c:v>2.0377912835415657</c:v>
                </c:pt>
                <c:pt idx="335">
                  <c:v>1.9527217257181313</c:v>
                </c:pt>
                <c:pt idx="336">
                  <c:v>1.8654432177713254</c:v>
                </c:pt>
                <c:pt idx="337">
                  <c:v>1.77597729436701</c:v>
                </c:pt>
                <c:pt idx="338">
                  <c:v>1.6843460298830752</c:v>
                </c:pt>
                <c:pt idx="339">
                  <c:v>1.5905720329629283</c:v>
                </c:pt>
                <c:pt idx="340">
                  <c:v>1.4946784409371343</c:v>
                </c:pt>
                <c:pt idx="341">
                  <c:v>1.396688914114641</c:v>
                </c:pt>
                <c:pt idx="342">
                  <c:v>1.2966276299449451</c:v>
                </c:pt>
                <c:pt idx="343">
                  <c:v>1.1945192770526631</c:v>
                </c:pt>
                <c:pt idx="344">
                  <c:v>1.0903890491459922</c:v>
                </c:pt>
                <c:pt idx="345">
                  <c:v>0.98426263880053355</c:v>
                </c:pt>
                <c:pt idx="346">
                  <c:v>0.87616623112003822</c:v>
                </c:pt>
                <c:pt idx="347">
                  <c:v>0.76612649727562054</c:v>
                </c:pt>
                <c:pt idx="348">
                  <c:v>0.65417058792504346</c:v>
                </c:pt>
                <c:pt idx="349">
                  <c:v>0.54032612651370915</c:v>
                </c:pt>
                <c:pt idx="350">
                  <c:v>0.4246212024589795</c:v>
                </c:pt>
                <c:pt idx="351">
                  <c:v>0.307084364219536</c:v>
                </c:pt>
                <c:pt idx="352">
                  <c:v>0.18774461225147121</c:v>
                </c:pt>
                <c:pt idx="353">
                  <c:v>6.6631391852864041E-2</c:v>
                </c:pt>
                <c:pt idx="354">
                  <c:v>-5.6225414101406912E-2</c:v>
                </c:pt>
                <c:pt idx="355">
                  <c:v>-0.18079549253281968</c:v>
                </c:pt>
                <c:pt idx="356">
                  <c:v>-0.30704810763850166</c:v>
                </c:pt>
                <c:pt idx="357">
                  <c:v>-0.43495210847483534</c:v>
                </c:pt>
                <c:pt idx="358">
                  <c:v>-0.56447593664348261</c:v>
                </c:pt>
                <c:pt idx="359">
                  <c:v>-0.69558763407794899</c:v>
                </c:pt>
                <c:pt idx="360">
                  <c:v>-0.82825485092875972</c:v>
                </c:pt>
                <c:pt idx="361">
                  <c:v>-0.96244485354529896</c:v>
                </c:pt>
                <c:pt idx="362">
                  <c:v>-1.0981245325523483</c:v>
                </c:pt>
                <c:pt idx="363">
                  <c:v>-1.2352604110193335</c:v>
                </c:pt>
                <c:pt idx="364">
                  <c:v>-1.3738186527202476</c:v>
                </c:pt>
                <c:pt idx="365">
                  <c:v>-1.5137650704822452</c:v>
                </c:pt>
                <c:pt idx="366">
                  <c:v>-1.6550651346208065</c:v>
                </c:pt>
                <c:pt idx="367">
                  <c:v>-1.7976839814594232</c:v>
                </c:pt>
                <c:pt idx="368">
                  <c:v>-1.9415864219316878</c:v>
                </c:pt>
                <c:pt idx="369">
                  <c:v>-2.0867369502636741</c:v>
                </c:pt>
                <c:pt idx="370">
                  <c:v>-2.23309975273445</c:v>
                </c:pt>
                <c:pt idx="371">
                  <c:v>-2.3806387165125793</c:v>
                </c:pt>
                <c:pt idx="372">
                  <c:v>-2.5293174385664221</c:v>
                </c:pt>
                <c:pt idx="373">
                  <c:v>-2.6790992346460394</c:v>
                </c:pt>
                <c:pt idx="374">
                  <c:v>-2.8299471483344822</c:v>
                </c:pt>
                <c:pt idx="375">
                  <c:v>-2.9818239601662331</c:v>
                </c:pt>
                <c:pt idx="376">
                  <c:v>-3.1346921968105543</c:v>
                </c:pt>
                <c:pt idx="377">
                  <c:v>-3.2885141403174702</c:v>
                </c:pt>
                <c:pt idx="378">
                  <c:v>-3.4432518374241079</c:v>
                </c:pt>
                <c:pt idx="379">
                  <c:v>-3.5988671089190958</c:v>
                </c:pt>
                <c:pt idx="380">
                  <c:v>-3.7553215590627138</c:v>
                </c:pt>
                <c:pt idx="381">
                  <c:v>-3.9125765850604677</c:v>
                </c:pt>
                <c:pt idx="382">
                  <c:v>-4.0705933865877491</c:v>
                </c:pt>
                <c:pt idx="383">
                  <c:v>-4.2293329753632385</c:v>
                </c:pt>
                <c:pt idx="384">
                  <c:v>-4.3887561847686767</c:v>
                </c:pt>
                <c:pt idx="385">
                  <c:v>-4.5488236795126422</c:v>
                </c:pt>
                <c:pt idx="386">
                  <c:v>-4.7094959653359503</c:v>
                </c:pt>
                <c:pt idx="387">
                  <c:v>-4.870733398756264</c:v>
                </c:pt>
                <c:pt idx="388">
                  <c:v>-5.032496196849535</c:v>
                </c:pt>
                <c:pt idx="389">
                  <c:v>-5.1947444470658413</c:v>
                </c:pt>
                <c:pt idx="390">
                  <c:v>-5.3574381170772156</c:v>
                </c:pt>
                <c:pt idx="391">
                  <c:v>-5.52053706465502</c:v>
                </c:pt>
                <c:pt idx="392">
                  <c:v>-5.6840010475744416</c:v>
                </c:pt>
                <c:pt idx="393">
                  <c:v>-5.8477897335436593</c:v>
                </c:pt>
                <c:pt idx="394">
                  <c:v>-6.0118627101552322</c:v>
                </c:pt>
                <c:pt idx="395">
                  <c:v>-6.1761794948572595</c:v>
                </c:pt>
                <c:pt idx="396">
                  <c:v>-6.34069954494184</c:v>
                </c:pt>
                <c:pt idx="397">
                  <c:v>-6.5053822675483808</c:v>
                </c:pt>
                <c:pt idx="398">
                  <c:v>-6.6701870296792807</c:v>
                </c:pt>
                <c:pt idx="399">
                  <c:v>-6.8350731682255095</c:v>
                </c:pt>
                <c:pt idx="400">
                  <c:v>-6.9999999999996252</c:v>
                </c:pt>
              </c:numCache>
            </c:numRef>
          </c:xVal>
          <c:yVal>
            <c:numRef>
              <c:f>Sheet1!$R$4:$R$404</c:f>
              <c:numCache>
                <c:formatCode>General</c:formatCode>
                <c:ptCount val="401"/>
                <c:pt idx="0">
                  <c:v>21</c:v>
                </c:pt>
                <c:pt idx="1">
                  <c:v>20.998704641057437</c:v>
                </c:pt>
                <c:pt idx="2">
                  <c:v>20.994818883840182</c:v>
                </c:pt>
                <c:pt idx="3">
                  <c:v>20.988343687100684</c:v>
                </c:pt>
                <c:pt idx="4">
                  <c:v>20.979280648496854</c:v>
                </c:pt>
                <c:pt idx="5">
                  <c:v>20.967632004197846</c:v>
                </c:pt>
                <c:pt idx="6">
                  <c:v>20.953400628332339</c:v>
                </c:pt>
                <c:pt idx="7">
                  <c:v>20.936590032279391</c:v>
                </c:pt>
                <c:pt idx="8">
                  <c:v>20.917204363802018</c:v>
                </c:pt>
                <c:pt idx="9">
                  <c:v>20.895248406023853</c:v>
                </c:pt>
                <c:pt idx="10">
                  <c:v>20.870727576248946</c:v>
                </c:pt>
                <c:pt idx="11">
                  <c:v>20.843647924625127</c:v>
                </c:pt>
                <c:pt idx="12">
                  <c:v>20.814016132651233</c:v>
                </c:pt>
                <c:pt idx="13">
                  <c:v>20.781839511528545</c:v>
                </c:pt>
                <c:pt idx="14">
                  <c:v>20.74712600035685</c:v>
                </c:pt>
                <c:pt idx="15">
                  <c:v>20.709884164175605</c:v>
                </c:pt>
                <c:pt idx="16">
                  <c:v>20.670123191850632</c:v>
                </c:pt>
                <c:pt idx="17">
                  <c:v>20.627852893806885</c:v>
                </c:pt>
                <c:pt idx="18">
                  <c:v>20.583083699607904</c:v>
                </c:pt>
                <c:pt idx="19">
                  <c:v>20.535826655382472</c:v>
                </c:pt>
                <c:pt idx="20">
                  <c:v>20.48609342109912</c:v>
                </c:pt>
                <c:pt idx="21">
                  <c:v>20.433896267689235</c:v>
                </c:pt>
                <c:pt idx="22">
                  <c:v>20.379248074019372</c:v>
                </c:pt>
                <c:pt idx="23">
                  <c:v>20.322162323713613</c:v>
                </c:pt>
                <c:pt idx="24">
                  <c:v>20.26265310182665</c:v>
                </c:pt>
                <c:pt idx="25">
                  <c:v>20.200735091368522</c:v>
                </c:pt>
                <c:pt idx="26">
                  <c:v>20.13642356968181</c:v>
                </c:pt>
                <c:pt idx="27">
                  <c:v>20.069734404672186</c:v>
                </c:pt>
                <c:pt idx="28">
                  <c:v>20.000684050893216</c:v>
                </c:pt>
                <c:pt idx="29">
                  <c:v>19.929289545486476</c:v>
                </c:pt>
                <c:pt idx="30">
                  <c:v>19.855568503977878</c:v>
                </c:pt>
                <c:pt idx="31">
                  <c:v>19.779539115931293</c:v>
                </c:pt>
                <c:pt idx="32">
                  <c:v>19.701220140460585</c:v>
                </c:pt>
                <c:pt idx="33">
                  <c:v>19.620630901601025</c:v>
                </c:pt>
                <c:pt idx="34">
                  <c:v>19.537791283541424</c:v>
                </c:pt>
                <c:pt idx="35">
                  <c:v>19.452721725717986</c:v>
                </c:pt>
                <c:pt idx="36">
                  <c:v>19.365443217771176</c:v>
                </c:pt>
                <c:pt idx="37">
                  <c:v>19.275977294366857</c:v>
                </c:pt>
                <c:pt idx="38">
                  <c:v>19.184346029882917</c:v>
                </c:pt>
                <c:pt idx="39">
                  <c:v>19.090572032962768</c:v>
                </c:pt>
                <c:pt idx="40">
                  <c:v>18.994678440936973</c:v>
                </c:pt>
                <c:pt idx="41">
                  <c:v>18.896688914114474</c:v>
                </c:pt>
                <c:pt idx="42">
                  <c:v>18.796627629944773</c:v>
                </c:pt>
                <c:pt idx="43">
                  <c:v>18.694519277052486</c:v>
                </c:pt>
                <c:pt idx="44">
                  <c:v>18.590389049145813</c:v>
                </c:pt>
                <c:pt idx="45">
                  <c:v>18.484262638800352</c:v>
                </c:pt>
                <c:pt idx="46">
                  <c:v>18.376166231119853</c:v>
                </c:pt>
                <c:pt idx="47">
                  <c:v>18.266126497275433</c:v>
                </c:pt>
                <c:pt idx="48">
                  <c:v>18.154170587924852</c:v>
                </c:pt>
                <c:pt idx="49">
                  <c:v>18.040326126513516</c:v>
                </c:pt>
                <c:pt idx="50">
                  <c:v>17.924621202458781</c:v>
                </c:pt>
                <c:pt idx="51">
                  <c:v>17.807084364219335</c:v>
                </c:pt>
                <c:pt idx="52">
                  <c:v>17.687744612251265</c:v>
                </c:pt>
                <c:pt idx="53">
                  <c:v>17.566631391852656</c:v>
                </c:pt>
                <c:pt idx="54">
                  <c:v>17.443774585898382</c:v>
                </c:pt>
                <c:pt idx="55">
                  <c:v>17.319204507466967</c:v>
                </c:pt>
                <c:pt idx="56">
                  <c:v>17.192951892361283</c:v>
                </c:pt>
                <c:pt idx="57">
                  <c:v>17.065047891524948</c:v>
                </c:pt>
                <c:pt idx="58">
                  <c:v>16.935524063356297</c:v>
                </c:pt>
                <c:pt idx="59">
                  <c:v>16.804412365921827</c:v>
                </c:pt>
                <c:pt idx="60">
                  <c:v>16.671745149071015</c:v>
                </c:pt>
                <c:pt idx="61">
                  <c:v>16.537555146454473</c:v>
                </c:pt>
                <c:pt idx="62">
                  <c:v>16.401875467447418</c:v>
                </c:pt>
                <c:pt idx="63">
                  <c:v>16.264739588980433</c:v>
                </c:pt>
                <c:pt idx="64">
                  <c:v>16.126181347279516</c:v>
                </c:pt>
                <c:pt idx="65">
                  <c:v>15.986234929517515</c:v>
                </c:pt>
                <c:pt idx="66">
                  <c:v>15.844934865378953</c:v>
                </c:pt>
                <c:pt idx="67">
                  <c:v>15.702316018540333</c:v>
                </c:pt>
                <c:pt idx="68">
                  <c:v>15.558413578068066</c:v>
                </c:pt>
                <c:pt idx="69">
                  <c:v>15.413263049736077</c:v>
                </c:pt>
                <c:pt idx="70">
                  <c:v>15.266900247265301</c:v>
                </c:pt>
                <c:pt idx="71">
                  <c:v>15.119361283487169</c:v>
                </c:pt>
                <c:pt idx="72">
                  <c:v>14.970682561433325</c:v>
                </c:pt>
                <c:pt idx="73">
                  <c:v>14.820900765353706</c:v>
                </c:pt>
                <c:pt idx="74">
                  <c:v>14.670052851665261</c:v>
                </c:pt>
                <c:pt idx="75">
                  <c:v>14.518176039833508</c:v>
                </c:pt>
                <c:pt idx="76">
                  <c:v>14.365307803189186</c:v>
                </c:pt>
                <c:pt idx="77">
                  <c:v>14.211485859682268</c:v>
                </c:pt>
                <c:pt idx="78">
                  <c:v>14.05674816257563</c:v>
                </c:pt>
                <c:pt idx="79">
                  <c:v>13.901132891080639</c:v>
                </c:pt>
                <c:pt idx="80">
                  <c:v>13.744678440937019</c:v>
                </c:pt>
                <c:pt idx="81">
                  <c:v>13.587423414939265</c:v>
                </c:pt>
                <c:pt idx="82">
                  <c:v>13.429406613411981</c:v>
                </c:pt>
                <c:pt idx="83">
                  <c:v>13.270667024636492</c:v>
                </c:pt>
                <c:pt idx="84">
                  <c:v>13.111243815231052</c:v>
                </c:pt>
                <c:pt idx="85">
                  <c:v>12.951176320487086</c:v>
                </c:pt>
                <c:pt idx="86">
                  <c:v>12.790504034663776</c:v>
                </c:pt>
                <c:pt idx="87">
                  <c:v>12.629266601243462</c:v>
                </c:pt>
                <c:pt idx="88">
                  <c:v>12.467503803150191</c:v>
                </c:pt>
                <c:pt idx="89">
                  <c:v>12.305255552933883</c:v>
                </c:pt>
                <c:pt idx="90">
                  <c:v>12.142561882922509</c:v>
                </c:pt>
                <c:pt idx="91">
                  <c:v>11.979462935344703</c:v>
                </c:pt>
                <c:pt idx="92">
                  <c:v>11.81599895242528</c:v>
                </c:pt>
                <c:pt idx="93">
                  <c:v>11.652210266456063</c:v>
                </c:pt>
                <c:pt idx="94">
                  <c:v>11.488137289844488</c:v>
                </c:pt>
                <c:pt idx="95">
                  <c:v>11.323820505142461</c:v>
                </c:pt>
                <c:pt idx="96">
                  <c:v>11.159300455057881</c:v>
                </c:pt>
                <c:pt idx="97">
                  <c:v>10.99461773245134</c:v>
                </c:pt>
                <c:pt idx="98">
                  <c:v>10.82981297032044</c:v>
                </c:pt>
                <c:pt idx="99">
                  <c:v>10.66492683177421</c:v>
                </c:pt>
                <c:pt idx="100">
                  <c:v>10.500000000000094</c:v>
                </c:pt>
                <c:pt idx="101">
                  <c:v>10.335073168225978</c:v>
                </c:pt>
                <c:pt idx="102">
                  <c:v>10.170187029679749</c:v>
                </c:pt>
                <c:pt idx="103">
                  <c:v>10.00538226754885</c:v>
                </c:pt>
                <c:pt idx="104">
                  <c:v>9.8406995449423071</c:v>
                </c:pt>
                <c:pt idx="105">
                  <c:v>9.6761794948577275</c:v>
                </c:pt>
                <c:pt idx="106">
                  <c:v>9.5118627101557003</c:v>
                </c:pt>
                <c:pt idx="107">
                  <c:v>9.3477897335441256</c:v>
                </c:pt>
                <c:pt idx="108">
                  <c:v>9.1840010475749061</c:v>
                </c:pt>
                <c:pt idx="109">
                  <c:v>9.0205370646554837</c:v>
                </c:pt>
                <c:pt idx="110">
                  <c:v>8.8574381170776775</c:v>
                </c:pt>
                <c:pt idx="111">
                  <c:v>8.6947444470663022</c:v>
                </c:pt>
                <c:pt idx="112">
                  <c:v>8.5324961968499959</c:v>
                </c:pt>
                <c:pt idx="113">
                  <c:v>8.3707333987567232</c:v>
                </c:pt>
                <c:pt idx="114">
                  <c:v>8.2094959653364086</c:v>
                </c:pt>
                <c:pt idx="115">
                  <c:v>8.0488236795130987</c:v>
                </c:pt>
                <c:pt idx="116">
                  <c:v>7.8887561847691305</c:v>
                </c:pt>
                <c:pt idx="117">
                  <c:v>7.7293329753636915</c:v>
                </c:pt>
                <c:pt idx="118">
                  <c:v>7.5705933865882002</c:v>
                </c:pt>
                <c:pt idx="119">
                  <c:v>7.4125765850609158</c:v>
                </c:pt>
                <c:pt idx="120">
                  <c:v>7.2553215590631597</c:v>
                </c:pt>
                <c:pt idx="121">
                  <c:v>7.0988671089195385</c:v>
                </c:pt>
                <c:pt idx="122">
                  <c:v>6.9432518374245493</c:v>
                </c:pt>
                <c:pt idx="123">
                  <c:v>6.7885141403179095</c:v>
                </c:pt>
                <c:pt idx="124">
                  <c:v>6.63469219681099</c:v>
                </c:pt>
                <c:pt idx="125">
                  <c:v>6.4818239601666665</c:v>
                </c:pt>
                <c:pt idx="126">
                  <c:v>6.3299471483349121</c:v>
                </c:pt>
                <c:pt idx="127">
                  <c:v>6.1790992346464666</c:v>
                </c:pt>
                <c:pt idx="128">
                  <c:v>6.0293174385668467</c:v>
                </c:pt>
                <c:pt idx="129">
                  <c:v>5.8806387165130003</c:v>
                </c:pt>
                <c:pt idx="130">
                  <c:v>5.7330997527348684</c:v>
                </c:pt>
                <c:pt idx="131">
                  <c:v>5.5867369502640889</c:v>
                </c:pt>
                <c:pt idx="132">
                  <c:v>5.4415864219320991</c:v>
                </c:pt>
                <c:pt idx="133">
                  <c:v>5.29768398145983</c:v>
                </c:pt>
                <c:pt idx="134">
                  <c:v>5.1550651346212106</c:v>
                </c:pt>
                <c:pt idx="135">
                  <c:v>5.0137650704826457</c:v>
                </c:pt>
                <c:pt idx="136">
                  <c:v>4.8738186527206437</c:v>
                </c:pt>
                <c:pt idx="137">
                  <c:v>4.7352604110197243</c:v>
                </c:pt>
                <c:pt idx="138">
                  <c:v>4.5981245325527365</c:v>
                </c:pt>
                <c:pt idx="139">
                  <c:v>4.4624448535456827</c:v>
                </c:pt>
                <c:pt idx="140">
                  <c:v>4.328254850929139</c:v>
                </c:pt>
                <c:pt idx="141">
                  <c:v>4.1955876340783238</c:v>
                </c:pt>
                <c:pt idx="142">
                  <c:v>4.064475936643853</c:v>
                </c:pt>
                <c:pt idx="143">
                  <c:v>3.9349521084752013</c:v>
                </c:pt>
                <c:pt idx="144">
                  <c:v>3.8070481076388623</c:v>
                </c:pt>
                <c:pt idx="145">
                  <c:v>3.680795492533175</c:v>
                </c:pt>
                <c:pt idx="146">
                  <c:v>3.5562254141017586</c:v>
                </c:pt>
                <c:pt idx="147">
                  <c:v>3.4333686081474823</c:v>
                </c:pt>
                <c:pt idx="148">
                  <c:v>3.3122553877488707</c:v>
                </c:pt>
                <c:pt idx="149">
                  <c:v>3.1929156357807997</c:v>
                </c:pt>
                <c:pt idx="150">
                  <c:v>3.0753787975413509</c:v>
                </c:pt>
                <c:pt idx="151">
                  <c:v>2.9596738734866168</c:v>
                </c:pt>
                <c:pt idx="152">
                  <c:v>2.8458294120752763</c:v>
                </c:pt>
                <c:pt idx="153">
                  <c:v>2.7338735027246948</c:v>
                </c:pt>
                <c:pt idx="154">
                  <c:v>2.6238337688802709</c:v>
                </c:pt>
                <c:pt idx="155">
                  <c:v>2.5157373611997693</c:v>
                </c:pt>
                <c:pt idx="156">
                  <c:v>2.409610950854308</c:v>
                </c:pt>
                <c:pt idx="157">
                  <c:v>2.30548072294763</c:v>
                </c:pt>
                <c:pt idx="158">
                  <c:v>2.2033723700553427</c:v>
                </c:pt>
                <c:pt idx="159">
                  <c:v>2.1033110858856396</c:v>
                </c:pt>
                <c:pt idx="160">
                  <c:v>2.005321559063141</c:v>
                </c:pt>
                <c:pt idx="161">
                  <c:v>1.9094279670373417</c:v>
                </c:pt>
                <c:pt idx="162">
                  <c:v>1.8156539701171877</c:v>
                </c:pt>
                <c:pt idx="163">
                  <c:v>1.7240227056332476</c:v>
                </c:pt>
                <c:pt idx="164">
                  <c:v>1.6345567822289251</c:v>
                </c:pt>
                <c:pt idx="165">
                  <c:v>1.5472782742821121</c:v>
                </c:pt>
                <c:pt idx="166">
                  <c:v>1.4622087164586706</c:v>
                </c:pt>
                <c:pt idx="167">
                  <c:v>1.379369098399069</c:v>
                </c:pt>
                <c:pt idx="168">
                  <c:v>1.2987798595395077</c:v>
                </c:pt>
                <c:pt idx="169">
                  <c:v>1.2204608840687925</c:v>
                </c:pt>
                <c:pt idx="170">
                  <c:v>1.1444314960222108</c:v>
                </c:pt>
                <c:pt idx="171">
                  <c:v>1.0707104545136072</c:v>
                </c:pt>
                <c:pt idx="172">
                  <c:v>0.99931594910686528</c:v>
                </c:pt>
                <c:pt idx="173">
                  <c:v>0.93026559532789221</c:v>
                </c:pt>
                <c:pt idx="174">
                  <c:v>0.86357643031826292</c:v>
                </c:pt>
                <c:pt idx="175">
                  <c:v>0.79926490863155308</c:v>
                </c:pt>
                <c:pt idx="176">
                  <c:v>0.73734689817342058</c:v>
                </c:pt>
                <c:pt idx="177">
                  <c:v>0.67783767628645109</c:v>
                </c:pt>
                <c:pt idx="178">
                  <c:v>0.62075192598068973</c:v>
                </c:pt>
                <c:pt idx="179">
                  <c:v>0.56610373231082889</c:v>
                </c:pt>
                <c:pt idx="180">
                  <c:v>0.51390657890094005</c:v>
                </c:pt>
                <c:pt idx="181">
                  <c:v>0.46417334461758308</c:v>
                </c:pt>
                <c:pt idx="182">
                  <c:v>0.41691630039214544</c:v>
                </c:pt>
                <c:pt idx="183">
                  <c:v>0.37214710619316627</c:v>
                </c:pt>
                <c:pt idx="184">
                  <c:v>0.32987680814941633</c:v>
                </c:pt>
                <c:pt idx="185">
                  <c:v>0.29011583582443734</c:v>
                </c:pt>
                <c:pt idx="186">
                  <c:v>0.25287399964319057</c:v>
                </c:pt>
                <c:pt idx="187">
                  <c:v>0.21816048847149538</c:v>
                </c:pt>
                <c:pt idx="188">
                  <c:v>0.18598386734880279</c:v>
                </c:pt>
                <c:pt idx="189">
                  <c:v>0.15635207537490459</c:v>
                </c:pt>
                <c:pt idx="190">
                  <c:v>0.12927242375108072</c:v>
                </c:pt>
                <c:pt idx="191">
                  <c:v>0.10475159397616984</c:v>
                </c:pt>
                <c:pt idx="192">
                  <c:v>8.279563619800534E-2</c:v>
                </c:pt>
                <c:pt idx="193">
                  <c:v>6.3409967720632565E-2</c:v>
                </c:pt>
                <c:pt idx="194">
                  <c:v>4.6599371667676692E-2</c:v>
                </c:pt>
                <c:pt idx="195">
                  <c:v>3.2367995802170313E-2</c:v>
                </c:pt>
                <c:pt idx="196">
                  <c:v>2.071935150316051E-2</c:v>
                </c:pt>
                <c:pt idx="197">
                  <c:v>1.1656312899324561E-2</c:v>
                </c:pt>
                <c:pt idx="198">
                  <c:v>5.1811161598234179E-3</c:v>
                </c:pt>
                <c:pt idx="199">
                  <c:v>1.2953589425670486E-3</c:v>
                </c:pt>
                <c:pt idx="200">
                  <c:v>0</c:v>
                </c:pt>
                <c:pt idx="201">
                  <c:v>1.2953589425599432E-3</c:v>
                </c:pt>
                <c:pt idx="202">
                  <c:v>5.1811161598127597E-3</c:v>
                </c:pt>
                <c:pt idx="203">
                  <c:v>1.1656312899306798E-2</c:v>
                </c:pt>
                <c:pt idx="204">
                  <c:v>2.0719351503137418E-2</c:v>
                </c:pt>
                <c:pt idx="205">
                  <c:v>3.2367995802141891E-2</c:v>
                </c:pt>
                <c:pt idx="206">
                  <c:v>4.6599371667641165E-2</c:v>
                </c:pt>
                <c:pt idx="207">
                  <c:v>6.3409967720591709E-2</c:v>
                </c:pt>
                <c:pt idx="208">
                  <c:v>8.2795636197957378E-2</c:v>
                </c:pt>
                <c:pt idx="209">
                  <c:v>0.10475159397611833</c:v>
                </c:pt>
                <c:pt idx="210">
                  <c:v>0.12927242375102388</c:v>
                </c:pt>
                <c:pt idx="211">
                  <c:v>0.15635207537483886</c:v>
                </c:pt>
                <c:pt idx="212">
                  <c:v>0.18598386734873174</c:v>
                </c:pt>
                <c:pt idx="213">
                  <c:v>0.218160488471419</c:v>
                </c:pt>
                <c:pt idx="214">
                  <c:v>0.25287399964310886</c:v>
                </c:pt>
                <c:pt idx="215">
                  <c:v>0.29011583582434852</c:v>
                </c:pt>
                <c:pt idx="216">
                  <c:v>0.32987680814932219</c:v>
                </c:pt>
                <c:pt idx="217">
                  <c:v>0.37214710619306679</c:v>
                </c:pt>
                <c:pt idx="218">
                  <c:v>0.41691630039204064</c:v>
                </c:pt>
                <c:pt idx="219">
                  <c:v>0.46417334461747295</c:v>
                </c:pt>
                <c:pt idx="220">
                  <c:v>0.51390657890082458</c:v>
                </c:pt>
                <c:pt idx="221">
                  <c:v>0.56610373231070632</c:v>
                </c:pt>
                <c:pt idx="222">
                  <c:v>0.62075192598056184</c:v>
                </c:pt>
                <c:pt idx="223">
                  <c:v>0.67783767628631963</c:v>
                </c:pt>
                <c:pt idx="224">
                  <c:v>0.73734689817328203</c:v>
                </c:pt>
                <c:pt idx="225">
                  <c:v>0.79926490863140742</c:v>
                </c:pt>
                <c:pt idx="226">
                  <c:v>0.86357643031811371</c:v>
                </c:pt>
                <c:pt idx="227">
                  <c:v>0.93026559532773767</c:v>
                </c:pt>
                <c:pt idx="228">
                  <c:v>0.99931594910670363</c:v>
                </c:pt>
                <c:pt idx="229">
                  <c:v>1.070710454513442</c:v>
                </c:pt>
                <c:pt idx="230">
                  <c:v>1.1444314960220385</c:v>
                </c:pt>
                <c:pt idx="231">
                  <c:v>1.2204608840686166</c:v>
                </c:pt>
                <c:pt idx="232">
                  <c:v>1.2987798595393283</c:v>
                </c:pt>
                <c:pt idx="233">
                  <c:v>1.3793690983988824</c:v>
                </c:pt>
                <c:pt idx="234">
                  <c:v>1.4622087164584805</c:v>
                </c:pt>
                <c:pt idx="235">
                  <c:v>1.5472782742819149</c:v>
                </c:pt>
                <c:pt idx="236">
                  <c:v>1.6345567822287226</c:v>
                </c:pt>
                <c:pt idx="237">
                  <c:v>1.7240227056330397</c:v>
                </c:pt>
                <c:pt idx="238">
                  <c:v>1.8156539701169745</c:v>
                </c:pt>
                <c:pt idx="239">
                  <c:v>1.909427967037125</c:v>
                </c:pt>
                <c:pt idx="240">
                  <c:v>2.005321559062919</c:v>
                </c:pt>
                <c:pt idx="241">
                  <c:v>2.103311085885414</c:v>
                </c:pt>
                <c:pt idx="242">
                  <c:v>2.2033723700551118</c:v>
                </c:pt>
                <c:pt idx="243">
                  <c:v>2.3054807229473955</c:v>
                </c:pt>
                <c:pt idx="244">
                  <c:v>2.4096109508540664</c:v>
                </c:pt>
                <c:pt idx="245">
                  <c:v>2.5157373611995251</c:v>
                </c:pt>
                <c:pt idx="246">
                  <c:v>2.6238337688800213</c:v>
                </c:pt>
                <c:pt idx="247">
                  <c:v>2.7338735027244425</c:v>
                </c:pt>
                <c:pt idx="248">
                  <c:v>2.8458294120750187</c:v>
                </c:pt>
                <c:pt idx="249">
                  <c:v>2.9596738734863539</c:v>
                </c:pt>
                <c:pt idx="250">
                  <c:v>3.0753787975410853</c:v>
                </c:pt>
                <c:pt idx="251">
                  <c:v>3.1929156357805297</c:v>
                </c:pt>
                <c:pt idx="252">
                  <c:v>3.3122553877485963</c:v>
                </c:pt>
                <c:pt idx="253">
                  <c:v>3.4333686081472043</c:v>
                </c:pt>
                <c:pt idx="254">
                  <c:v>3.5562254141014762</c:v>
                </c:pt>
                <c:pt idx="255">
                  <c:v>3.680795492532889</c:v>
                </c:pt>
                <c:pt idx="256">
                  <c:v>3.8070481076385727</c:v>
                </c:pt>
                <c:pt idx="257">
                  <c:v>3.9349521084749064</c:v>
                </c:pt>
                <c:pt idx="258">
                  <c:v>4.0644759366435546</c:v>
                </c:pt>
                <c:pt idx="259">
                  <c:v>4.1955876340780218</c:v>
                </c:pt>
                <c:pt idx="260">
                  <c:v>4.3282548509288343</c:v>
                </c:pt>
                <c:pt idx="261">
                  <c:v>4.4624448535453745</c:v>
                </c:pt>
                <c:pt idx="262">
                  <c:v>4.5981245325524247</c:v>
                </c:pt>
                <c:pt idx="263">
                  <c:v>4.7352604110194099</c:v>
                </c:pt>
                <c:pt idx="264">
                  <c:v>4.8738186527203249</c:v>
                </c:pt>
                <c:pt idx="265">
                  <c:v>5.0137650704823242</c:v>
                </c:pt>
                <c:pt idx="266">
                  <c:v>5.1550651346208856</c:v>
                </c:pt>
                <c:pt idx="267">
                  <c:v>5.2976839814595031</c:v>
                </c:pt>
                <c:pt idx="268">
                  <c:v>5.4415864219317687</c:v>
                </c:pt>
                <c:pt idx="269">
                  <c:v>5.5867369502637558</c:v>
                </c:pt>
                <c:pt idx="270">
                  <c:v>5.7330997527345327</c:v>
                </c:pt>
                <c:pt idx="271">
                  <c:v>5.8806387165126619</c:v>
                </c:pt>
                <c:pt idx="272">
                  <c:v>6.0293174385665056</c:v>
                </c:pt>
                <c:pt idx="273">
                  <c:v>6.1790992346461238</c:v>
                </c:pt>
                <c:pt idx="274">
                  <c:v>6.3299471483345666</c:v>
                </c:pt>
                <c:pt idx="275">
                  <c:v>6.4818239601663183</c:v>
                </c:pt>
                <c:pt idx="276">
                  <c:v>6.63469219681064</c:v>
                </c:pt>
                <c:pt idx="277">
                  <c:v>6.788514140317556</c:v>
                </c:pt>
                <c:pt idx="278">
                  <c:v>6.9432518374241941</c:v>
                </c:pt>
                <c:pt idx="279">
                  <c:v>7.0988671089191824</c:v>
                </c:pt>
                <c:pt idx="280">
                  <c:v>7.2553215590628017</c:v>
                </c:pt>
                <c:pt idx="281">
                  <c:v>7.4125765850605561</c:v>
                </c:pt>
                <c:pt idx="282">
                  <c:v>7.5705933865878379</c:v>
                </c:pt>
                <c:pt idx="283">
                  <c:v>7.7293329753633273</c:v>
                </c:pt>
                <c:pt idx="284">
                  <c:v>7.8887561847687664</c:v>
                </c:pt>
                <c:pt idx="285">
                  <c:v>8.0488236795127328</c:v>
                </c:pt>
                <c:pt idx="286">
                  <c:v>8.2094959653360409</c:v>
                </c:pt>
                <c:pt idx="287">
                  <c:v>8.3707333987563537</c:v>
                </c:pt>
                <c:pt idx="288">
                  <c:v>8.5324961968496247</c:v>
                </c:pt>
                <c:pt idx="289">
                  <c:v>8.6947444470659327</c:v>
                </c:pt>
                <c:pt idx="290">
                  <c:v>8.8574381170773062</c:v>
                </c:pt>
                <c:pt idx="291">
                  <c:v>9.0205370646551106</c:v>
                </c:pt>
                <c:pt idx="292">
                  <c:v>9.1840010475745331</c:v>
                </c:pt>
                <c:pt idx="293">
                  <c:v>9.3477897335437508</c:v>
                </c:pt>
                <c:pt idx="294">
                  <c:v>9.5118627101553237</c:v>
                </c:pt>
                <c:pt idx="295">
                  <c:v>9.676179494857351</c:v>
                </c:pt>
                <c:pt idx="296">
                  <c:v>9.8406995449419323</c:v>
                </c:pt>
                <c:pt idx="297">
                  <c:v>10.005382267548473</c:v>
                </c:pt>
                <c:pt idx="298">
                  <c:v>10.170187029679372</c:v>
                </c:pt>
                <c:pt idx="299">
                  <c:v>10.335073168225602</c:v>
                </c:pt>
                <c:pt idx="300">
                  <c:v>10.499999999999718</c:v>
                </c:pt>
                <c:pt idx="301">
                  <c:v>10.664926831773833</c:v>
                </c:pt>
                <c:pt idx="302">
                  <c:v>10.829812970320063</c:v>
                </c:pt>
                <c:pt idx="303">
                  <c:v>10.994617732450964</c:v>
                </c:pt>
                <c:pt idx="304">
                  <c:v>11.159300455057505</c:v>
                </c:pt>
                <c:pt idx="305">
                  <c:v>11.323820505142086</c:v>
                </c:pt>
                <c:pt idx="306">
                  <c:v>11.488137289844113</c:v>
                </c:pt>
                <c:pt idx="307">
                  <c:v>11.652210266455688</c:v>
                </c:pt>
                <c:pt idx="308">
                  <c:v>11.815998952424907</c:v>
                </c:pt>
                <c:pt idx="309">
                  <c:v>11.97946293534433</c:v>
                </c:pt>
                <c:pt idx="310">
                  <c:v>12.142561882922136</c:v>
                </c:pt>
                <c:pt idx="311">
                  <c:v>12.305255552933511</c:v>
                </c:pt>
                <c:pt idx="312">
                  <c:v>12.467503803149819</c:v>
                </c:pt>
                <c:pt idx="313">
                  <c:v>12.629266601243092</c:v>
                </c:pt>
                <c:pt idx="314">
                  <c:v>12.790504034663408</c:v>
                </c:pt>
                <c:pt idx="315">
                  <c:v>12.951176320486718</c:v>
                </c:pt>
                <c:pt idx="316">
                  <c:v>13.111243815230686</c:v>
                </c:pt>
                <c:pt idx="317">
                  <c:v>13.270667024636127</c:v>
                </c:pt>
                <c:pt idx="318">
                  <c:v>13.42940661341162</c:v>
                </c:pt>
                <c:pt idx="319">
                  <c:v>13.587423414938904</c:v>
                </c:pt>
                <c:pt idx="320">
                  <c:v>13.744678440936662</c:v>
                </c:pt>
                <c:pt idx="321">
                  <c:v>13.901132891080284</c:v>
                </c:pt>
                <c:pt idx="322">
                  <c:v>14.056748162575275</c:v>
                </c:pt>
                <c:pt idx="323">
                  <c:v>14.211485859681915</c:v>
                </c:pt>
                <c:pt idx="324">
                  <c:v>14.365307803188834</c:v>
                </c:pt>
                <c:pt idx="325">
                  <c:v>14.518176039833161</c:v>
                </c:pt>
                <c:pt idx="326">
                  <c:v>14.670052851664915</c:v>
                </c:pt>
                <c:pt idx="327">
                  <c:v>14.820900765353361</c:v>
                </c:pt>
                <c:pt idx="328">
                  <c:v>14.970682561432984</c:v>
                </c:pt>
                <c:pt idx="329">
                  <c:v>15.119361283486832</c:v>
                </c:pt>
                <c:pt idx="330">
                  <c:v>15.266900247264964</c:v>
                </c:pt>
                <c:pt idx="331">
                  <c:v>15.413263049735745</c:v>
                </c:pt>
                <c:pt idx="332">
                  <c:v>15.558413578067736</c:v>
                </c:pt>
                <c:pt idx="333">
                  <c:v>15.702316018540007</c:v>
                </c:pt>
                <c:pt idx="334">
                  <c:v>15.844934865378629</c:v>
                </c:pt>
                <c:pt idx="335">
                  <c:v>15.986234929517195</c:v>
                </c:pt>
                <c:pt idx="336">
                  <c:v>16.1261813472792</c:v>
                </c:pt>
                <c:pt idx="337">
                  <c:v>16.26473958898012</c:v>
                </c:pt>
                <c:pt idx="338">
                  <c:v>16.401875467447109</c:v>
                </c:pt>
                <c:pt idx="339">
                  <c:v>16.537555146454164</c:v>
                </c:pt>
                <c:pt idx="340">
                  <c:v>16.671745149070709</c:v>
                </c:pt>
                <c:pt idx="341">
                  <c:v>16.804412365921525</c:v>
                </c:pt>
                <c:pt idx="342">
                  <c:v>16.935524063355999</c:v>
                </c:pt>
                <c:pt idx="343">
                  <c:v>17.065047891524653</c:v>
                </c:pt>
                <c:pt idx="344">
                  <c:v>17.192951892360995</c:v>
                </c:pt>
                <c:pt idx="345">
                  <c:v>17.319204507466679</c:v>
                </c:pt>
                <c:pt idx="346">
                  <c:v>17.443774585898101</c:v>
                </c:pt>
                <c:pt idx="347">
                  <c:v>17.566631391852379</c:v>
                </c:pt>
                <c:pt idx="348">
                  <c:v>17.687744612250992</c:v>
                </c:pt>
                <c:pt idx="349">
                  <c:v>17.807084364219065</c:v>
                </c:pt>
                <c:pt idx="350">
                  <c:v>17.924621202458518</c:v>
                </c:pt>
                <c:pt idx="351">
                  <c:v>18.040326126513254</c:v>
                </c:pt>
                <c:pt idx="352">
                  <c:v>18.154170587924593</c:v>
                </c:pt>
                <c:pt idx="353">
                  <c:v>18.266126497275177</c:v>
                </c:pt>
                <c:pt idx="354">
                  <c:v>18.376166231119605</c:v>
                </c:pt>
                <c:pt idx="355">
                  <c:v>18.484262638800107</c:v>
                </c:pt>
                <c:pt idx="356">
                  <c:v>18.590389049145571</c:v>
                </c:pt>
                <c:pt idx="357">
                  <c:v>18.694519277052251</c:v>
                </c:pt>
                <c:pt idx="358">
                  <c:v>18.796627629944542</c:v>
                </c:pt>
                <c:pt idx="359">
                  <c:v>18.89668891411425</c:v>
                </c:pt>
                <c:pt idx="360">
                  <c:v>18.994678440936749</c:v>
                </c:pt>
                <c:pt idx="361">
                  <c:v>19.090572032962552</c:v>
                </c:pt>
                <c:pt idx="362">
                  <c:v>19.184346029882708</c:v>
                </c:pt>
                <c:pt idx="363">
                  <c:v>19.275977294366648</c:v>
                </c:pt>
                <c:pt idx="364">
                  <c:v>19.365443217770974</c:v>
                </c:pt>
                <c:pt idx="365">
                  <c:v>19.452721725717787</c:v>
                </c:pt>
                <c:pt idx="366">
                  <c:v>19.537791283541232</c:v>
                </c:pt>
                <c:pt idx="367">
                  <c:v>19.620630901600837</c:v>
                </c:pt>
                <c:pt idx="368">
                  <c:v>19.7012201404604</c:v>
                </c:pt>
                <c:pt idx="369">
                  <c:v>19.779539115931119</c:v>
                </c:pt>
                <c:pt idx="370">
                  <c:v>19.855568503977704</c:v>
                </c:pt>
                <c:pt idx="371">
                  <c:v>19.929289545486313</c:v>
                </c:pt>
                <c:pt idx="372">
                  <c:v>20.000684050893057</c:v>
                </c:pt>
                <c:pt idx="373">
                  <c:v>20.069734404672033</c:v>
                </c:pt>
                <c:pt idx="374">
                  <c:v>20.136423569681661</c:v>
                </c:pt>
                <c:pt idx="375">
                  <c:v>20.200735091368376</c:v>
                </c:pt>
                <c:pt idx="376">
                  <c:v>20.262653101826508</c:v>
                </c:pt>
                <c:pt idx="377">
                  <c:v>20.322162323713481</c:v>
                </c:pt>
                <c:pt idx="378">
                  <c:v>20.379248074019248</c:v>
                </c:pt>
                <c:pt idx="379">
                  <c:v>20.433896267689111</c:v>
                </c:pt>
                <c:pt idx="380">
                  <c:v>20.486093421099003</c:v>
                </c:pt>
                <c:pt idx="381">
                  <c:v>20.535826655382362</c:v>
                </c:pt>
                <c:pt idx="382">
                  <c:v>20.583083699607801</c:v>
                </c:pt>
                <c:pt idx="383">
                  <c:v>20.627852893806786</c:v>
                </c:pt>
                <c:pt idx="384">
                  <c:v>20.670123191850536</c:v>
                </c:pt>
                <c:pt idx="385">
                  <c:v>20.70988416417552</c:v>
                </c:pt>
                <c:pt idx="386">
                  <c:v>20.747126000356769</c:v>
                </c:pt>
                <c:pt idx="387">
                  <c:v>20.781839511528467</c:v>
                </c:pt>
                <c:pt idx="388">
                  <c:v>20.814016132651162</c:v>
                </c:pt>
                <c:pt idx="389">
                  <c:v>20.843647924625063</c:v>
                </c:pt>
                <c:pt idx="390">
                  <c:v>20.870727576248889</c:v>
                </c:pt>
                <c:pt idx="391">
                  <c:v>20.895248406023804</c:v>
                </c:pt>
                <c:pt idx="392">
                  <c:v>20.917204363801972</c:v>
                </c:pt>
                <c:pt idx="393">
                  <c:v>20.936590032279348</c:v>
                </c:pt>
                <c:pt idx="394">
                  <c:v>20.953400628332304</c:v>
                </c:pt>
                <c:pt idx="395">
                  <c:v>20.967632004197814</c:v>
                </c:pt>
                <c:pt idx="396">
                  <c:v>20.979280648496829</c:v>
                </c:pt>
                <c:pt idx="397">
                  <c:v>20.988343687100667</c:v>
                </c:pt>
                <c:pt idx="398">
                  <c:v>20.994818883840168</c:v>
                </c:pt>
                <c:pt idx="399">
                  <c:v>20.998704641057429</c:v>
                </c:pt>
                <c:pt idx="400">
                  <c:v>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DB4-45E9-B52D-6C0718F0AED4}"/>
            </c:ext>
          </c:extLst>
        </c:ser>
        <c:ser>
          <c:idx val="7"/>
          <c:order val="7"/>
          <c:tx>
            <c:v>Excircle c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Sheet1!$S$4:$S$404</c:f>
              <c:numCache>
                <c:formatCode>General</c:formatCode>
                <c:ptCount val="401"/>
                <c:pt idx="0">
                  <c:v>21.000000000000004</c:v>
                </c:pt>
                <c:pt idx="1">
                  <c:v>20.780097557634516</c:v>
                </c:pt>
                <c:pt idx="2">
                  <c:v>20.56024937290621</c:v>
                </c:pt>
                <c:pt idx="3">
                  <c:v>20.340509690065012</c:v>
                </c:pt>
                <c:pt idx="4">
                  <c:v>20.120932726589622</c:v>
                </c:pt>
                <c:pt idx="5">
                  <c:v>19.901572659810181</c:v>
                </c:pt>
                <c:pt idx="6">
                  <c:v>19.682483613540811</c:v>
                </c:pt>
                <c:pt idx="7">
                  <c:v>19.46371964472538</c:v>
                </c:pt>
                <c:pt idx="8">
                  <c:v>19.245334730099756</c:v>
                </c:pt>
                <c:pt idx="9">
                  <c:v>19.027382752873859</c:v>
                </c:pt>
                <c:pt idx="10">
                  <c:v>18.809917489436785</c:v>
                </c:pt>
                <c:pt idx="11">
                  <c:v>18.592992596088283</c:v>
                </c:pt>
                <c:pt idx="12">
                  <c:v>18.376661595799874</c:v>
                </c:pt>
                <c:pt idx="13">
                  <c:v>18.160977865008846</c:v>
                </c:pt>
                <c:pt idx="14">
                  <c:v>17.945994620448424</c:v>
                </c:pt>
                <c:pt idx="15">
                  <c:v>17.731764906017347</c:v>
                </c:pt>
                <c:pt idx="16">
                  <c:v>17.518341579692056</c:v>
                </c:pt>
                <c:pt idx="17">
                  <c:v>17.305777300484806</c:v>
                </c:pt>
                <c:pt idx="18">
                  <c:v>17.094124515450815</c:v>
                </c:pt>
                <c:pt idx="19">
                  <c:v>16.883435446747772</c:v>
                </c:pt>
                <c:pt idx="20">
                  <c:v>16.673762078750762</c:v>
                </c:pt>
                <c:pt idx="21">
                  <c:v>16.465156145225937</c:v>
                </c:pt>
                <c:pt idx="22">
                  <c:v>16.25766911656595</c:v>
                </c:pt>
                <c:pt idx="23">
                  <c:v>16.05135218709043</c:v>
                </c:pt>
                <c:pt idx="24">
                  <c:v>15.84625626241454</c:v>
                </c:pt>
                <c:pt idx="25">
                  <c:v>15.642431946888777</c:v>
                </c:pt>
                <c:pt idx="26">
                  <c:v>15.439929531113105</c:v>
                </c:pt>
                <c:pt idx="27">
                  <c:v>15.238798979528511</c:v>
                </c:pt>
                <c:pt idx="28">
                  <c:v>15.039089918089019</c:v>
                </c:pt>
                <c:pt idx="29">
                  <c:v>14.840851622017226</c:v>
                </c:pt>
                <c:pt idx="30">
                  <c:v>14.644133003646383</c:v>
                </c:pt>
                <c:pt idx="31">
                  <c:v>14.448982600352011</c:v>
                </c:pt>
                <c:pt idx="32">
                  <c:v>14.255448562576024</c:v>
                </c:pt>
                <c:pt idx="33">
                  <c:v>14.063578641946334</c:v>
                </c:pt>
                <c:pt idx="34">
                  <c:v>13.873420179494843</c:v>
                </c:pt>
                <c:pt idx="35">
                  <c:v>13.685020093976757</c:v>
                </c:pt>
                <c:pt idx="36">
                  <c:v>13.498424870294089</c:v>
                </c:pt>
                <c:pt idx="37">
                  <c:v>13.313680548026198</c:v>
                </c:pt>
                <c:pt idx="38">
                  <c:v>13.130832710070216</c:v>
                </c:pt>
                <c:pt idx="39">
                  <c:v>12.949926471394145</c:v>
                </c:pt>
                <c:pt idx="40">
                  <c:v>12.771006467905421</c:v>
                </c:pt>
                <c:pt idx="41">
                  <c:v>12.59411684543767</c:v>
                </c:pt>
                <c:pt idx="42">
                  <c:v>12.419301248858375</c:v>
                </c:pt>
                <c:pt idx="43">
                  <c:v>12.246602811300175</c:v>
                </c:pt>
                <c:pt idx="44">
                  <c:v>12.076064143518391</c:v>
                </c:pt>
                <c:pt idx="45">
                  <c:v>11.907727323377475</c:v>
                </c:pt>
                <c:pt idx="46">
                  <c:v>11.741633885468922</c:v>
                </c:pt>
                <c:pt idx="47">
                  <c:v>11.57782481086322</c:v>
                </c:pt>
                <c:pt idx="48">
                  <c:v>11.416340516998407</c:v>
                </c:pt>
                <c:pt idx="49">
                  <c:v>11.257220847707648</c:v>
                </c:pt>
                <c:pt idx="50">
                  <c:v>11.100505063388383</c:v>
                </c:pt>
                <c:pt idx="51">
                  <c:v>10.946231831315405</c:v>
                </c:pt>
                <c:pt idx="52">
                  <c:v>10.794439216100287</c:v>
                </c:pt>
                <c:pt idx="53">
                  <c:v>10.645164670299513</c:v>
                </c:pt>
                <c:pt idx="54">
                  <c:v>10.498445025173616</c:v>
                </c:pt>
                <c:pt idx="55">
                  <c:v>10.354316481599616</c:v>
                </c:pt>
                <c:pt idx="56">
                  <c:v>10.212814601139</c:v>
                </c:pt>
                <c:pt idx="57">
                  <c:v>10.073974297263433</c:v>
                </c:pt>
                <c:pt idx="58">
                  <c:v>9.9378298267403835</c:v>
                </c:pt>
                <c:pt idx="59">
                  <c:v>9.80441478118078</c:v>
                </c:pt>
                <c:pt idx="60">
                  <c:v>9.6737620787507836</c:v>
                </c:pt>
                <c:pt idx="61">
                  <c:v>9.5459039560497203</c:v>
                </c:pt>
                <c:pt idx="62">
                  <c:v>9.4208719601561821</c:v>
                </c:pt>
                <c:pt idx="63">
                  <c:v>9.2986969408442626</c:v>
                </c:pt>
                <c:pt idx="64">
                  <c:v>9.1794090429718356</c:v>
                </c:pt>
                <c:pt idx="65">
                  <c:v>9.0630376990427557</c:v>
                </c:pt>
                <c:pt idx="66">
                  <c:v>8.9496116219448343</c:v>
                </c:pt>
                <c:pt idx="67">
                  <c:v>8.8391587978653696</c:v>
                </c:pt>
                <c:pt idx="68">
                  <c:v>8.7317064793859558</c:v>
                </c:pt>
                <c:pt idx="69">
                  <c:v>8.6272811787583379</c:v>
                </c:pt>
                <c:pt idx="70">
                  <c:v>8.5259086613628927</c:v>
                </c:pt>
                <c:pt idx="71">
                  <c:v>8.4276139393514242</c:v>
                </c:pt>
                <c:pt idx="72">
                  <c:v>8.3324212654757677</c:v>
                </c:pt>
                <c:pt idx="73">
                  <c:v>8.2403541271038083</c:v>
                </c:pt>
                <c:pt idx="74">
                  <c:v>8.1514352404243056</c:v>
                </c:pt>
                <c:pt idx="75">
                  <c:v>8.0656865448420252</c:v>
                </c:pt>
                <c:pt idx="76">
                  <c:v>7.9831291975645193</c:v>
                </c:pt>
                <c:pt idx="77">
                  <c:v>7.9037835683818969</c:v>
                </c:pt>
                <c:pt idx="78">
                  <c:v>7.8276692346408794</c:v>
                </c:pt>
                <c:pt idx="79">
                  <c:v>7.7548049764144018</c:v>
                </c:pt>
                <c:pt idx="80">
                  <c:v>7.6852087718678845</c:v>
                </c:pt>
                <c:pt idx="81">
                  <c:v>7.618897792823411</c:v>
                </c:pt>
                <c:pt idx="82">
                  <c:v>7.5558884005228304</c:v>
                </c:pt>
                <c:pt idx="83">
                  <c:v>7.4961961415908576</c:v>
                </c:pt>
                <c:pt idx="84">
                  <c:v>7.4398357441991951</c:v>
                </c:pt>
                <c:pt idx="85">
                  <c:v>7.3868211144325571</c:v>
                </c:pt>
                <c:pt idx="86">
                  <c:v>7.3371653328575643</c:v>
                </c:pt>
                <c:pt idx="87">
                  <c:v>7.2908806512953053</c:v>
                </c:pt>
                <c:pt idx="88">
                  <c:v>7.247978489798383</c:v>
                </c:pt>
                <c:pt idx="89">
                  <c:v>7.2084694338331872</c:v>
                </c:pt>
                <c:pt idx="90">
                  <c:v>7.1723632316680934</c:v>
                </c:pt>
                <c:pt idx="91">
                  <c:v>7.139668791968214</c:v>
                </c:pt>
                <c:pt idx="92">
                  <c:v>7.1103941815973286</c:v>
                </c:pt>
                <c:pt idx="93">
                  <c:v>7.0845466236274994</c:v>
                </c:pt>
                <c:pt idx="94">
                  <c:v>7.0621324955568952</c:v>
                </c:pt>
                <c:pt idx="95">
                  <c:v>7.0431573277362212</c:v>
                </c:pt>
                <c:pt idx="96">
                  <c:v>7.0276258020042093</c:v>
                </c:pt>
                <c:pt idx="97">
                  <c:v>7.0155417505324298</c:v>
                </c:pt>
                <c:pt idx="98">
                  <c:v>7.0069081548797651</c:v>
                </c:pt>
                <c:pt idx="99">
                  <c:v>7.0017271452567567</c:v>
                </c:pt>
                <c:pt idx="100">
                  <c:v>7.0000000000000036</c:v>
                </c:pt>
                <c:pt idx="101">
                  <c:v>7.0017271452567531</c:v>
                </c:pt>
                <c:pt idx="102">
                  <c:v>7.006908154879758</c:v>
                </c:pt>
                <c:pt idx="103">
                  <c:v>7.0155417505324174</c:v>
                </c:pt>
                <c:pt idx="104">
                  <c:v>7.0276258020041933</c:v>
                </c:pt>
                <c:pt idx="105">
                  <c:v>7.0431573277362016</c:v>
                </c:pt>
                <c:pt idx="106">
                  <c:v>7.0621324955568703</c:v>
                </c:pt>
                <c:pt idx="107">
                  <c:v>7.0845466236274746</c:v>
                </c:pt>
                <c:pt idx="108">
                  <c:v>7.1103941815972966</c:v>
                </c:pt>
                <c:pt idx="109">
                  <c:v>7.1396687919681785</c:v>
                </c:pt>
                <c:pt idx="110">
                  <c:v>7.1723632316680526</c:v>
                </c:pt>
                <c:pt idx="111">
                  <c:v>7.2084694338331445</c:v>
                </c:pt>
                <c:pt idx="112">
                  <c:v>7.247978489798335</c:v>
                </c:pt>
                <c:pt idx="113">
                  <c:v>7.2908806512952538</c:v>
                </c:pt>
                <c:pt idx="114">
                  <c:v>7.3371653328575093</c:v>
                </c:pt>
                <c:pt idx="115">
                  <c:v>7.3868211144324967</c:v>
                </c:pt>
                <c:pt idx="116">
                  <c:v>7.4398357441991312</c:v>
                </c:pt>
                <c:pt idx="117">
                  <c:v>7.4961961415907918</c:v>
                </c:pt>
                <c:pt idx="118">
                  <c:v>7.5558884005227593</c:v>
                </c:pt>
                <c:pt idx="119">
                  <c:v>7.6188977928233381</c:v>
                </c:pt>
                <c:pt idx="120">
                  <c:v>7.6852087718678082</c:v>
                </c:pt>
                <c:pt idx="121">
                  <c:v>7.7548049764143201</c:v>
                </c:pt>
                <c:pt idx="122">
                  <c:v>7.8276692346407941</c:v>
                </c:pt>
                <c:pt idx="123">
                  <c:v>7.9037835683818063</c:v>
                </c:pt>
                <c:pt idx="124">
                  <c:v>7.983129197564427</c:v>
                </c:pt>
                <c:pt idx="125">
                  <c:v>8.0656865448419293</c:v>
                </c:pt>
                <c:pt idx="126">
                  <c:v>8.1514352404242043</c:v>
                </c:pt>
                <c:pt idx="127">
                  <c:v>8.2403541271037035</c:v>
                </c:pt>
                <c:pt idx="128">
                  <c:v>8.3324212654756611</c:v>
                </c:pt>
                <c:pt idx="129">
                  <c:v>8.4276139393513123</c:v>
                </c:pt>
                <c:pt idx="130">
                  <c:v>8.5259086613627808</c:v>
                </c:pt>
                <c:pt idx="131">
                  <c:v>8.6272811787582189</c:v>
                </c:pt>
                <c:pt idx="132">
                  <c:v>8.7317064793858332</c:v>
                </c:pt>
                <c:pt idx="133">
                  <c:v>8.8391587978652435</c:v>
                </c:pt>
                <c:pt idx="134">
                  <c:v>8.9496116219447064</c:v>
                </c:pt>
                <c:pt idx="135">
                  <c:v>9.0630376990426242</c:v>
                </c:pt>
                <c:pt idx="136">
                  <c:v>9.1794090429717006</c:v>
                </c:pt>
                <c:pt idx="137">
                  <c:v>9.298696940844124</c:v>
                </c:pt>
                <c:pt idx="138">
                  <c:v>9.42087196015604</c:v>
                </c:pt>
                <c:pt idx="139">
                  <c:v>9.5459039560495746</c:v>
                </c:pt>
                <c:pt idx="140">
                  <c:v>9.6737620787506362</c:v>
                </c:pt>
                <c:pt idx="141">
                  <c:v>9.804414781180629</c:v>
                </c:pt>
                <c:pt idx="142">
                  <c:v>9.937829826740229</c:v>
                </c:pt>
                <c:pt idx="143">
                  <c:v>10.073974297263275</c:v>
                </c:pt>
                <c:pt idx="144">
                  <c:v>10.212814601138838</c:v>
                </c:pt>
                <c:pt idx="145">
                  <c:v>10.354316481599453</c:v>
                </c:pt>
                <c:pt idx="146">
                  <c:v>10.498445025173448</c:v>
                </c:pt>
                <c:pt idx="147">
                  <c:v>10.645164670299344</c:v>
                </c:pt>
                <c:pt idx="148">
                  <c:v>10.794439216100114</c:v>
                </c:pt>
                <c:pt idx="149">
                  <c:v>10.946231831315229</c:v>
                </c:pt>
                <c:pt idx="150">
                  <c:v>11.100505063388205</c:v>
                </c:pt>
                <c:pt idx="151">
                  <c:v>11.257220847707467</c:v>
                </c:pt>
                <c:pt idx="152">
                  <c:v>11.416340516998224</c:v>
                </c:pt>
                <c:pt idx="153">
                  <c:v>11.577824810863035</c:v>
                </c:pt>
                <c:pt idx="154">
                  <c:v>11.741633885468731</c:v>
                </c:pt>
                <c:pt idx="155">
                  <c:v>11.907727323377285</c:v>
                </c:pt>
                <c:pt idx="156">
                  <c:v>12.076064143518197</c:v>
                </c:pt>
                <c:pt idx="157">
                  <c:v>12.246602811299978</c:v>
                </c:pt>
                <c:pt idx="158">
                  <c:v>12.419301248858176</c:v>
                </c:pt>
                <c:pt idx="159">
                  <c:v>12.594116845437467</c:v>
                </c:pt>
                <c:pt idx="160">
                  <c:v>12.771006467905217</c:v>
                </c:pt>
                <c:pt idx="161">
                  <c:v>12.949926471393937</c:v>
                </c:pt>
                <c:pt idx="162">
                  <c:v>13.130832710070006</c:v>
                </c:pt>
                <c:pt idx="163">
                  <c:v>13.313680548025987</c:v>
                </c:pt>
                <c:pt idx="164">
                  <c:v>13.498424870293876</c:v>
                </c:pt>
                <c:pt idx="165">
                  <c:v>13.685020093976544</c:v>
                </c:pt>
                <c:pt idx="166">
                  <c:v>13.873420179494627</c:v>
                </c:pt>
                <c:pt idx="167">
                  <c:v>14.063578641946116</c:v>
                </c:pt>
                <c:pt idx="168">
                  <c:v>14.255448562575804</c:v>
                </c:pt>
                <c:pt idx="169">
                  <c:v>14.448982600351789</c:v>
                </c:pt>
                <c:pt idx="170">
                  <c:v>14.644133003646157</c:v>
                </c:pt>
                <c:pt idx="171">
                  <c:v>14.840851622016999</c:v>
                </c:pt>
                <c:pt idx="172">
                  <c:v>15.039089918088791</c:v>
                </c:pt>
                <c:pt idx="173">
                  <c:v>15.238798979528283</c:v>
                </c:pt>
                <c:pt idx="174">
                  <c:v>15.439929531112874</c:v>
                </c:pt>
                <c:pt idx="175">
                  <c:v>15.642431946888543</c:v>
                </c:pt>
                <c:pt idx="176">
                  <c:v>15.846256262414308</c:v>
                </c:pt>
                <c:pt idx="177">
                  <c:v>16.051352187090195</c:v>
                </c:pt>
                <c:pt idx="178">
                  <c:v>16.257669116565715</c:v>
                </c:pt>
                <c:pt idx="179">
                  <c:v>16.465156145225698</c:v>
                </c:pt>
                <c:pt idx="180">
                  <c:v>16.673762078750524</c:v>
                </c:pt>
                <c:pt idx="181">
                  <c:v>16.88343544674753</c:v>
                </c:pt>
                <c:pt idx="182">
                  <c:v>17.094124515450574</c:v>
                </c:pt>
                <c:pt idx="183">
                  <c:v>17.305777300484561</c:v>
                </c:pt>
                <c:pt idx="184">
                  <c:v>17.518341579691814</c:v>
                </c:pt>
                <c:pt idx="185">
                  <c:v>17.731764906017101</c:v>
                </c:pt>
                <c:pt idx="186">
                  <c:v>17.945994620448179</c:v>
                </c:pt>
                <c:pt idx="187">
                  <c:v>18.160977865008597</c:v>
                </c:pt>
                <c:pt idx="188">
                  <c:v>18.376661595799625</c:v>
                </c:pt>
                <c:pt idx="189">
                  <c:v>18.592992596088035</c:v>
                </c:pt>
                <c:pt idx="190">
                  <c:v>18.809917489436536</c:v>
                </c:pt>
                <c:pt idx="191">
                  <c:v>19.02738275287361</c:v>
                </c:pt>
                <c:pt idx="192">
                  <c:v>19.245334730099504</c:v>
                </c:pt>
                <c:pt idx="193">
                  <c:v>19.463719644725128</c:v>
                </c:pt>
                <c:pt idx="194">
                  <c:v>19.682483613540562</c:v>
                </c:pt>
                <c:pt idx="195">
                  <c:v>19.901572659809929</c:v>
                </c:pt>
                <c:pt idx="196">
                  <c:v>20.12093272658937</c:v>
                </c:pt>
                <c:pt idx="197">
                  <c:v>20.34050969006476</c:v>
                </c:pt>
                <c:pt idx="198">
                  <c:v>20.560249372905957</c:v>
                </c:pt>
                <c:pt idx="199">
                  <c:v>20.780097557634264</c:v>
                </c:pt>
                <c:pt idx="200">
                  <c:v>20.999999999999751</c:v>
                </c:pt>
                <c:pt idx="201">
                  <c:v>21.219902442365239</c:v>
                </c:pt>
                <c:pt idx="202">
                  <c:v>21.439750627093545</c:v>
                </c:pt>
                <c:pt idx="203">
                  <c:v>21.659490309934746</c:v>
                </c:pt>
                <c:pt idx="204">
                  <c:v>21.879067273410136</c:v>
                </c:pt>
                <c:pt idx="205">
                  <c:v>22.098427340189577</c:v>
                </c:pt>
                <c:pt idx="206">
                  <c:v>22.317516386458948</c:v>
                </c:pt>
                <c:pt idx="207">
                  <c:v>22.536280355274378</c:v>
                </c:pt>
                <c:pt idx="208">
                  <c:v>22.754665269900002</c:v>
                </c:pt>
                <c:pt idx="209">
                  <c:v>22.9726172471259</c:v>
                </c:pt>
                <c:pt idx="210">
                  <c:v>23.190082510562974</c:v>
                </c:pt>
                <c:pt idx="211">
                  <c:v>23.407007403911475</c:v>
                </c:pt>
                <c:pt idx="212">
                  <c:v>23.623338404199888</c:v>
                </c:pt>
                <c:pt idx="213">
                  <c:v>23.839022134990916</c:v>
                </c:pt>
                <c:pt idx="214">
                  <c:v>24.054005379551338</c:v>
                </c:pt>
                <c:pt idx="215">
                  <c:v>24.268235093982415</c:v>
                </c:pt>
                <c:pt idx="216">
                  <c:v>24.48165842030771</c:v>
                </c:pt>
                <c:pt idx="217">
                  <c:v>24.69422269951496</c:v>
                </c:pt>
                <c:pt idx="218">
                  <c:v>24.90587548454895</c:v>
                </c:pt>
                <c:pt idx="219">
                  <c:v>25.116564553251997</c:v>
                </c:pt>
                <c:pt idx="220">
                  <c:v>25.326237921249003</c:v>
                </c:pt>
                <c:pt idx="221">
                  <c:v>25.534843854773833</c:v>
                </c:pt>
                <c:pt idx="222">
                  <c:v>25.742330883433823</c:v>
                </c:pt>
                <c:pt idx="223">
                  <c:v>25.948647812909343</c:v>
                </c:pt>
                <c:pt idx="224">
                  <c:v>26.153743737585234</c:v>
                </c:pt>
                <c:pt idx="225">
                  <c:v>26.357568053110999</c:v>
                </c:pt>
                <c:pt idx="226">
                  <c:v>26.560070468886671</c:v>
                </c:pt>
                <c:pt idx="227">
                  <c:v>26.761201020471269</c:v>
                </c:pt>
                <c:pt idx="228">
                  <c:v>26.960910081910761</c:v>
                </c:pt>
                <c:pt idx="229">
                  <c:v>27.159148377982557</c:v>
                </c:pt>
                <c:pt idx="230">
                  <c:v>27.355866996353402</c:v>
                </c:pt>
                <c:pt idx="231">
                  <c:v>27.551017399647776</c:v>
                </c:pt>
                <c:pt idx="232">
                  <c:v>27.744551437423763</c:v>
                </c:pt>
                <c:pt idx="233">
                  <c:v>27.936421358053455</c:v>
                </c:pt>
                <c:pt idx="234">
                  <c:v>28.126579820504951</c:v>
                </c:pt>
                <c:pt idx="235">
                  <c:v>28.314979906023037</c:v>
                </c:pt>
                <c:pt idx="236">
                  <c:v>28.501575129705707</c:v>
                </c:pt>
                <c:pt idx="237">
                  <c:v>28.686319451973599</c:v>
                </c:pt>
                <c:pt idx="238">
                  <c:v>28.869167289929585</c:v>
                </c:pt>
                <c:pt idx="239">
                  <c:v>29.050073528605658</c:v>
                </c:pt>
                <c:pt idx="240">
                  <c:v>29.228993532094385</c:v>
                </c:pt>
                <c:pt idx="241">
                  <c:v>29.40588315456214</c:v>
                </c:pt>
                <c:pt idx="242">
                  <c:v>29.580698751141433</c:v>
                </c:pt>
                <c:pt idx="243">
                  <c:v>29.753397188699637</c:v>
                </c:pt>
                <c:pt idx="244">
                  <c:v>29.923935856481425</c:v>
                </c:pt>
                <c:pt idx="245">
                  <c:v>30.09227267662234</c:v>
                </c:pt>
                <c:pt idx="246">
                  <c:v>30.258366114530897</c:v>
                </c:pt>
                <c:pt idx="247">
                  <c:v>30.422175189136603</c:v>
                </c:pt>
                <c:pt idx="248">
                  <c:v>30.583659483001419</c:v>
                </c:pt>
                <c:pt idx="249">
                  <c:v>30.742779152292179</c:v>
                </c:pt>
                <c:pt idx="250">
                  <c:v>30.899494936611447</c:v>
                </c:pt>
                <c:pt idx="251">
                  <c:v>31.053768168684428</c:v>
                </c:pt>
                <c:pt idx="252">
                  <c:v>31.20556078389955</c:v>
                </c:pt>
                <c:pt idx="253">
                  <c:v>31.354835329700325</c:v>
                </c:pt>
                <c:pt idx="254">
                  <c:v>31.501554974826227</c:v>
                </c:pt>
                <c:pt idx="255">
                  <c:v>31.645683518400226</c:v>
                </c:pt>
                <c:pt idx="256">
                  <c:v>31.787185398860849</c:v>
                </c:pt>
                <c:pt idx="257">
                  <c:v>31.926025702736418</c:v>
                </c:pt>
                <c:pt idx="258">
                  <c:v>32.062170173259474</c:v>
                </c:pt>
                <c:pt idx="259">
                  <c:v>32.195585218819076</c:v>
                </c:pt>
                <c:pt idx="260">
                  <c:v>32.326237921249074</c:v>
                </c:pt>
                <c:pt idx="261">
                  <c:v>32.454096043950145</c:v>
                </c:pt>
                <c:pt idx="262">
                  <c:v>32.579128039843681</c:v>
                </c:pt>
                <c:pt idx="263">
                  <c:v>32.701303059155606</c:v>
                </c:pt>
                <c:pt idx="264">
                  <c:v>32.820590957028038</c:v>
                </c:pt>
                <c:pt idx="265">
                  <c:v>32.93696230095712</c:v>
                </c:pt>
                <c:pt idx="266">
                  <c:v>33.050388378055047</c:v>
                </c:pt>
                <c:pt idx="267">
                  <c:v>33.160841202134513</c:v>
                </c:pt>
                <c:pt idx="268">
                  <c:v>33.268293520613931</c:v>
                </c:pt>
                <c:pt idx="269">
                  <c:v>33.372718821241556</c:v>
                </c:pt>
                <c:pt idx="270">
                  <c:v>33.474091338637002</c:v>
                </c:pt>
                <c:pt idx="271">
                  <c:v>33.572386060648469</c:v>
                </c:pt>
                <c:pt idx="272">
                  <c:v>33.667578734524128</c:v>
                </c:pt>
                <c:pt idx="273">
                  <c:v>33.759645872896094</c:v>
                </c:pt>
                <c:pt idx="274">
                  <c:v>33.848564759575602</c:v>
                </c:pt>
                <c:pt idx="275">
                  <c:v>33.934313455157884</c:v>
                </c:pt>
                <c:pt idx="276">
                  <c:v>34.016870802435392</c:v>
                </c:pt>
                <c:pt idx="277">
                  <c:v>34.096216431618025</c:v>
                </c:pt>
                <c:pt idx="278">
                  <c:v>34.172330765359042</c:v>
                </c:pt>
                <c:pt idx="279">
                  <c:v>34.245195023585524</c:v>
                </c:pt>
                <c:pt idx="280">
                  <c:v>34.314791228132044</c:v>
                </c:pt>
                <c:pt idx="281">
                  <c:v>34.381102207176525</c:v>
                </c:pt>
                <c:pt idx="282">
                  <c:v>34.444111599477111</c:v>
                </c:pt>
                <c:pt idx="283">
                  <c:v>34.503803858409086</c:v>
                </c:pt>
                <c:pt idx="284">
                  <c:v>34.56016425580075</c:v>
                </c:pt>
                <c:pt idx="285">
                  <c:v>34.613178885567393</c:v>
                </c:pt>
                <c:pt idx="286">
                  <c:v>34.662834667142391</c:v>
                </c:pt>
                <c:pt idx="287">
                  <c:v>34.709119348704647</c:v>
                </c:pt>
                <c:pt idx="288">
                  <c:v>34.75202151020158</c:v>
                </c:pt>
                <c:pt idx="289">
                  <c:v>34.791530566166777</c:v>
                </c:pt>
                <c:pt idx="290">
                  <c:v>34.827636768331871</c:v>
                </c:pt>
                <c:pt idx="291">
                  <c:v>34.860331208031759</c:v>
                </c:pt>
                <c:pt idx="292">
                  <c:v>34.889605818402643</c:v>
                </c:pt>
                <c:pt idx="293">
                  <c:v>34.915453376372483</c:v>
                </c:pt>
                <c:pt idx="294">
                  <c:v>34.937867504443091</c:v>
                </c:pt>
                <c:pt idx="295">
                  <c:v>34.956842672263761</c:v>
                </c:pt>
                <c:pt idx="296">
                  <c:v>34.972374197995784</c:v>
                </c:pt>
                <c:pt idx="297">
                  <c:v>34.984458249467565</c:v>
                </c:pt>
                <c:pt idx="298">
                  <c:v>34.993091845120233</c:v>
                </c:pt>
                <c:pt idx="299">
                  <c:v>34.998272854743249</c:v>
                </c:pt>
                <c:pt idx="300">
                  <c:v>35</c:v>
                </c:pt>
                <c:pt idx="301">
                  <c:v>34.998272854743256</c:v>
                </c:pt>
                <c:pt idx="302">
                  <c:v>34.993091845120254</c:v>
                </c:pt>
                <c:pt idx="303">
                  <c:v>34.9844582494676</c:v>
                </c:pt>
                <c:pt idx="304">
                  <c:v>34.972374197995826</c:v>
                </c:pt>
                <c:pt idx="305">
                  <c:v>34.956842672263825</c:v>
                </c:pt>
                <c:pt idx="306">
                  <c:v>34.937867504443162</c:v>
                </c:pt>
                <c:pt idx="307">
                  <c:v>34.915453376372561</c:v>
                </c:pt>
                <c:pt idx="308">
                  <c:v>34.889605818402742</c:v>
                </c:pt>
                <c:pt idx="309">
                  <c:v>34.860331208031866</c:v>
                </c:pt>
                <c:pt idx="310">
                  <c:v>34.827636768331992</c:v>
                </c:pt>
                <c:pt idx="311">
                  <c:v>34.791530566166905</c:v>
                </c:pt>
                <c:pt idx="312">
                  <c:v>34.752021510201715</c:v>
                </c:pt>
                <c:pt idx="313">
                  <c:v>34.709119348704803</c:v>
                </c:pt>
                <c:pt idx="314">
                  <c:v>34.662834667142555</c:v>
                </c:pt>
                <c:pt idx="315">
                  <c:v>34.613178885567571</c:v>
                </c:pt>
                <c:pt idx="316">
                  <c:v>34.560164255800942</c:v>
                </c:pt>
                <c:pt idx="317">
                  <c:v>34.503803858409285</c:v>
                </c:pt>
                <c:pt idx="318">
                  <c:v>34.444111599477317</c:v>
                </c:pt>
                <c:pt idx="319">
                  <c:v>34.381102207176745</c:v>
                </c:pt>
                <c:pt idx="320">
                  <c:v>34.314791228132279</c:v>
                </c:pt>
                <c:pt idx="321">
                  <c:v>34.245195023585765</c:v>
                </c:pt>
                <c:pt idx="322">
                  <c:v>34.172330765359298</c:v>
                </c:pt>
                <c:pt idx="323">
                  <c:v>34.096216431618288</c:v>
                </c:pt>
                <c:pt idx="324">
                  <c:v>34.016870802435676</c:v>
                </c:pt>
                <c:pt idx="325">
                  <c:v>33.934313455158176</c:v>
                </c:pt>
                <c:pt idx="326">
                  <c:v>33.8485647595759</c:v>
                </c:pt>
                <c:pt idx="327">
                  <c:v>33.759645872896407</c:v>
                </c:pt>
                <c:pt idx="328">
                  <c:v>33.667578734524454</c:v>
                </c:pt>
                <c:pt idx="329">
                  <c:v>33.572386060648803</c:v>
                </c:pt>
                <c:pt idx="330">
                  <c:v>33.474091338637344</c:v>
                </c:pt>
                <c:pt idx="331">
                  <c:v>33.372718821241904</c:v>
                </c:pt>
                <c:pt idx="332">
                  <c:v>33.268293520614293</c:v>
                </c:pt>
                <c:pt idx="333">
                  <c:v>33.16084120213489</c:v>
                </c:pt>
                <c:pt idx="334">
                  <c:v>33.05038837805543</c:v>
                </c:pt>
                <c:pt idx="335">
                  <c:v>32.936962300957518</c:v>
                </c:pt>
                <c:pt idx="336">
                  <c:v>32.820590957028443</c:v>
                </c:pt>
                <c:pt idx="337">
                  <c:v>32.701303059156018</c:v>
                </c:pt>
                <c:pt idx="338">
                  <c:v>32.579128039844107</c:v>
                </c:pt>
                <c:pt idx="339">
                  <c:v>32.454096043950578</c:v>
                </c:pt>
                <c:pt idx="340">
                  <c:v>32.326237921249515</c:v>
                </c:pt>
                <c:pt idx="341">
                  <c:v>32.195585218819531</c:v>
                </c:pt>
                <c:pt idx="342">
                  <c:v>32.062170173259929</c:v>
                </c:pt>
                <c:pt idx="343">
                  <c:v>31.92602570273689</c:v>
                </c:pt>
                <c:pt idx="344">
                  <c:v>31.787185398861329</c:v>
                </c:pt>
                <c:pt idx="345">
                  <c:v>31.645683518400716</c:v>
                </c:pt>
                <c:pt idx="346">
                  <c:v>31.501554974826725</c:v>
                </c:pt>
                <c:pt idx="347">
                  <c:v>31.354835329700833</c:v>
                </c:pt>
                <c:pt idx="348">
                  <c:v>31.205560783900061</c:v>
                </c:pt>
                <c:pt idx="349">
                  <c:v>31.053768168684954</c:v>
                </c:pt>
                <c:pt idx="350">
                  <c:v>30.89949493661198</c:v>
                </c:pt>
                <c:pt idx="351">
                  <c:v>30.742779152292719</c:v>
                </c:pt>
                <c:pt idx="352">
                  <c:v>30.583659483001966</c:v>
                </c:pt>
                <c:pt idx="353">
                  <c:v>30.422175189137157</c:v>
                </c:pt>
                <c:pt idx="354">
                  <c:v>30.258366114531462</c:v>
                </c:pt>
                <c:pt idx="355">
                  <c:v>30.092272676622912</c:v>
                </c:pt>
                <c:pt idx="356">
                  <c:v>29.923935856482004</c:v>
                </c:pt>
                <c:pt idx="357">
                  <c:v>29.753397188700227</c:v>
                </c:pt>
                <c:pt idx="358">
                  <c:v>29.58069875114203</c:v>
                </c:pt>
                <c:pt idx="359">
                  <c:v>29.405883154562741</c:v>
                </c:pt>
                <c:pt idx="360">
                  <c:v>29.228993532094993</c:v>
                </c:pt>
                <c:pt idx="361">
                  <c:v>29.050073528606273</c:v>
                </c:pt>
                <c:pt idx="362">
                  <c:v>28.869167289930207</c:v>
                </c:pt>
                <c:pt idx="363">
                  <c:v>28.686319451974228</c:v>
                </c:pt>
                <c:pt idx="364">
                  <c:v>28.501575129706342</c:v>
                </c:pt>
                <c:pt idx="365">
                  <c:v>28.31497990602368</c:v>
                </c:pt>
                <c:pt idx="366">
                  <c:v>28.126579820505597</c:v>
                </c:pt>
                <c:pt idx="367">
                  <c:v>27.936421358054108</c:v>
                </c:pt>
                <c:pt idx="368">
                  <c:v>27.744551437424423</c:v>
                </c:pt>
                <c:pt idx="369">
                  <c:v>27.55101739964844</c:v>
                </c:pt>
                <c:pt idx="370">
                  <c:v>27.355866996354074</c:v>
                </c:pt>
                <c:pt idx="371">
                  <c:v>27.159148377983232</c:v>
                </c:pt>
                <c:pt idx="372">
                  <c:v>26.960910081911443</c:v>
                </c:pt>
                <c:pt idx="373">
                  <c:v>26.761201020471951</c:v>
                </c:pt>
                <c:pt idx="374">
                  <c:v>26.560070468887361</c:v>
                </c:pt>
                <c:pt idx="375">
                  <c:v>26.357568053111695</c:v>
                </c:pt>
                <c:pt idx="376">
                  <c:v>26.153743737585934</c:v>
                </c:pt>
                <c:pt idx="377">
                  <c:v>25.948647812910046</c:v>
                </c:pt>
                <c:pt idx="378">
                  <c:v>25.74233088343453</c:v>
                </c:pt>
                <c:pt idx="379">
                  <c:v>25.534843854774543</c:v>
                </c:pt>
                <c:pt idx="380">
                  <c:v>25.326237921249721</c:v>
                </c:pt>
                <c:pt idx="381">
                  <c:v>25.116564553252715</c:v>
                </c:pt>
                <c:pt idx="382">
                  <c:v>24.905875484549675</c:v>
                </c:pt>
                <c:pt idx="383">
                  <c:v>24.694222699515688</c:v>
                </c:pt>
                <c:pt idx="384">
                  <c:v>24.481658420308438</c:v>
                </c:pt>
                <c:pt idx="385">
                  <c:v>24.268235093983151</c:v>
                </c:pt>
                <c:pt idx="386">
                  <c:v>24.054005379552073</c:v>
                </c:pt>
                <c:pt idx="387">
                  <c:v>23.839022134991655</c:v>
                </c:pt>
                <c:pt idx="388">
                  <c:v>23.623338404200627</c:v>
                </c:pt>
                <c:pt idx="389">
                  <c:v>23.407007403912218</c:v>
                </c:pt>
                <c:pt idx="390">
                  <c:v>23.19008251056372</c:v>
                </c:pt>
                <c:pt idx="391">
                  <c:v>22.972617247126646</c:v>
                </c:pt>
                <c:pt idx="392">
                  <c:v>22.754665269900752</c:v>
                </c:pt>
                <c:pt idx="393">
                  <c:v>22.536280355275128</c:v>
                </c:pt>
                <c:pt idx="394">
                  <c:v>22.317516386459697</c:v>
                </c:pt>
                <c:pt idx="395">
                  <c:v>22.098427340190327</c:v>
                </c:pt>
                <c:pt idx="396">
                  <c:v>21.879067273410886</c:v>
                </c:pt>
                <c:pt idx="397">
                  <c:v>21.659490309935499</c:v>
                </c:pt>
                <c:pt idx="398">
                  <c:v>21.439750627094298</c:v>
                </c:pt>
                <c:pt idx="399">
                  <c:v>21.219902442365992</c:v>
                </c:pt>
                <c:pt idx="400">
                  <c:v>21.000000000000504</c:v>
                </c:pt>
              </c:numCache>
            </c:numRef>
          </c:xVal>
          <c:yVal>
            <c:numRef>
              <c:f>Sheet1!$T$4:$T$404</c:f>
              <c:numCache>
                <c:formatCode>General</c:formatCode>
                <c:ptCount val="401"/>
                <c:pt idx="0">
                  <c:v>28</c:v>
                </c:pt>
                <c:pt idx="1">
                  <c:v>27.998272854743249</c:v>
                </c:pt>
                <c:pt idx="2">
                  <c:v>27.99309184512024</c:v>
                </c:pt>
                <c:pt idx="3">
                  <c:v>27.984458249467579</c:v>
                </c:pt>
                <c:pt idx="4">
                  <c:v>27.972374197995798</c:v>
                </c:pt>
                <c:pt idx="5">
                  <c:v>27.956842672263789</c:v>
                </c:pt>
                <c:pt idx="6">
                  <c:v>27.937867504443119</c:v>
                </c:pt>
                <c:pt idx="7">
                  <c:v>27.915453376372518</c:v>
                </c:pt>
                <c:pt idx="8">
                  <c:v>27.889605818402689</c:v>
                </c:pt>
                <c:pt idx="9">
                  <c:v>27.860331208031806</c:v>
                </c:pt>
                <c:pt idx="10">
                  <c:v>27.827636768331928</c:v>
                </c:pt>
                <c:pt idx="11">
                  <c:v>27.791530566166834</c:v>
                </c:pt>
                <c:pt idx="12">
                  <c:v>27.752021510201644</c:v>
                </c:pt>
                <c:pt idx="13">
                  <c:v>27.709119348704725</c:v>
                </c:pt>
                <c:pt idx="14">
                  <c:v>27.662834667142466</c:v>
                </c:pt>
                <c:pt idx="15">
                  <c:v>27.613178885567475</c:v>
                </c:pt>
                <c:pt idx="16">
                  <c:v>27.560164255800842</c:v>
                </c:pt>
                <c:pt idx="17">
                  <c:v>27.503803858409178</c:v>
                </c:pt>
                <c:pt idx="18">
                  <c:v>27.444111599477207</c:v>
                </c:pt>
                <c:pt idx="19">
                  <c:v>27.381102207176628</c:v>
                </c:pt>
                <c:pt idx="20">
                  <c:v>27.314791228132158</c:v>
                </c:pt>
                <c:pt idx="21">
                  <c:v>27.245195023585644</c:v>
                </c:pt>
                <c:pt idx="22">
                  <c:v>27.172330765359163</c:v>
                </c:pt>
                <c:pt idx="23">
                  <c:v>27.096216431618153</c:v>
                </c:pt>
                <c:pt idx="24">
                  <c:v>27.016870802435527</c:v>
                </c:pt>
                <c:pt idx="25">
                  <c:v>26.934313455158026</c:v>
                </c:pt>
                <c:pt idx="26">
                  <c:v>26.848564759575748</c:v>
                </c:pt>
                <c:pt idx="27">
                  <c:v>26.759645872896247</c:v>
                </c:pt>
                <c:pt idx="28">
                  <c:v>26.667578734524284</c:v>
                </c:pt>
                <c:pt idx="29">
                  <c:v>26.572386060648633</c:v>
                </c:pt>
                <c:pt idx="30">
                  <c:v>26.474091338637166</c:v>
                </c:pt>
                <c:pt idx="31">
                  <c:v>26.372718821241726</c:v>
                </c:pt>
                <c:pt idx="32">
                  <c:v>26.268293520614108</c:v>
                </c:pt>
                <c:pt idx="33">
                  <c:v>26.160841202134698</c:v>
                </c:pt>
                <c:pt idx="34">
                  <c:v>26.050388378055231</c:v>
                </c:pt>
                <c:pt idx="35">
                  <c:v>25.936962300957312</c:v>
                </c:pt>
                <c:pt idx="36">
                  <c:v>25.820590957028234</c:v>
                </c:pt>
                <c:pt idx="37">
                  <c:v>25.701303059155808</c:v>
                </c:pt>
                <c:pt idx="38">
                  <c:v>25.579128039843891</c:v>
                </c:pt>
                <c:pt idx="39">
                  <c:v>25.454096043950358</c:v>
                </c:pt>
                <c:pt idx="40">
                  <c:v>25.326237921249295</c:v>
                </c:pt>
                <c:pt idx="41">
                  <c:v>25.195585218819296</c:v>
                </c:pt>
                <c:pt idx="42">
                  <c:v>25.062170173259695</c:v>
                </c:pt>
                <c:pt idx="43">
                  <c:v>24.926025702736649</c:v>
                </c:pt>
                <c:pt idx="44">
                  <c:v>24.787185398861084</c:v>
                </c:pt>
                <c:pt idx="45">
                  <c:v>24.645683518400467</c:v>
                </c:pt>
                <c:pt idx="46">
                  <c:v>24.501554974826469</c:v>
                </c:pt>
                <c:pt idx="47">
                  <c:v>24.354835329700574</c:v>
                </c:pt>
                <c:pt idx="48">
                  <c:v>24.205560783899802</c:v>
                </c:pt>
                <c:pt idx="49">
                  <c:v>24.053768168684684</c:v>
                </c:pt>
                <c:pt idx="50">
                  <c:v>23.89949493661171</c:v>
                </c:pt>
                <c:pt idx="51">
                  <c:v>23.742779152292446</c:v>
                </c:pt>
                <c:pt idx="52">
                  <c:v>23.583659483001689</c:v>
                </c:pt>
                <c:pt idx="53">
                  <c:v>23.422175189136873</c:v>
                </c:pt>
                <c:pt idx="54">
                  <c:v>23.258366114531174</c:v>
                </c:pt>
                <c:pt idx="55">
                  <c:v>23.092272676622621</c:v>
                </c:pt>
                <c:pt idx="56">
                  <c:v>22.923935856481709</c:v>
                </c:pt>
                <c:pt idx="57">
                  <c:v>22.753397188699928</c:v>
                </c:pt>
                <c:pt idx="58">
                  <c:v>22.580698751141725</c:v>
                </c:pt>
                <c:pt idx="59">
                  <c:v>22.405883154562435</c:v>
                </c:pt>
                <c:pt idx="60">
                  <c:v>22.228993532094684</c:v>
                </c:pt>
                <c:pt idx="61">
                  <c:v>22.050073528605964</c:v>
                </c:pt>
                <c:pt idx="62">
                  <c:v>21.869167289929891</c:v>
                </c:pt>
                <c:pt idx="63">
                  <c:v>21.686319451973908</c:v>
                </c:pt>
                <c:pt idx="64">
                  <c:v>21.501575129706019</c:v>
                </c:pt>
                <c:pt idx="65">
                  <c:v>21.314979906023353</c:v>
                </c:pt>
                <c:pt idx="66">
                  <c:v>21.12657982050527</c:v>
                </c:pt>
                <c:pt idx="67">
                  <c:v>20.936421358053778</c:v>
                </c:pt>
                <c:pt idx="68">
                  <c:v>20.744551437424086</c:v>
                </c:pt>
                <c:pt idx="69">
                  <c:v>20.551017399648103</c:v>
                </c:pt>
                <c:pt idx="70">
                  <c:v>20.355866996353733</c:v>
                </c:pt>
                <c:pt idx="71">
                  <c:v>20.159148377982891</c:v>
                </c:pt>
                <c:pt idx="72">
                  <c:v>19.960910081911099</c:v>
                </c:pt>
                <c:pt idx="73">
                  <c:v>19.761201020471603</c:v>
                </c:pt>
                <c:pt idx="74">
                  <c:v>19.560070468887012</c:v>
                </c:pt>
                <c:pt idx="75">
                  <c:v>19.357568053111343</c:v>
                </c:pt>
                <c:pt idx="76">
                  <c:v>19.153743737585579</c:v>
                </c:pt>
                <c:pt idx="77">
                  <c:v>18.948647812909691</c:v>
                </c:pt>
                <c:pt idx="78">
                  <c:v>18.742330883434171</c:v>
                </c:pt>
                <c:pt idx="79">
                  <c:v>18.534843854774184</c:v>
                </c:pt>
                <c:pt idx="80">
                  <c:v>18.326237921249358</c:v>
                </c:pt>
                <c:pt idx="81">
                  <c:v>18.116564553252353</c:v>
                </c:pt>
                <c:pt idx="82">
                  <c:v>17.905875484549306</c:v>
                </c:pt>
                <c:pt idx="83">
                  <c:v>17.694222699515322</c:v>
                </c:pt>
                <c:pt idx="84">
                  <c:v>17.481658420308069</c:v>
                </c:pt>
                <c:pt idx="85">
                  <c:v>17.268235093982778</c:v>
                </c:pt>
                <c:pt idx="86">
                  <c:v>17.0540053795517</c:v>
                </c:pt>
                <c:pt idx="87">
                  <c:v>16.839022134991282</c:v>
                </c:pt>
                <c:pt idx="88">
                  <c:v>16.623338404200254</c:v>
                </c:pt>
                <c:pt idx="89">
                  <c:v>16.407007403911841</c:v>
                </c:pt>
                <c:pt idx="90">
                  <c:v>16.190082510563343</c:v>
                </c:pt>
                <c:pt idx="91">
                  <c:v>15.972617247126269</c:v>
                </c:pt>
                <c:pt idx="92">
                  <c:v>15.754665269900373</c:v>
                </c:pt>
                <c:pt idx="93">
                  <c:v>15.536280355274748</c:v>
                </c:pt>
                <c:pt idx="94">
                  <c:v>15.317516386459317</c:v>
                </c:pt>
                <c:pt idx="95">
                  <c:v>15.098427340189946</c:v>
                </c:pt>
                <c:pt idx="96">
                  <c:v>14.879067273410506</c:v>
                </c:pt>
                <c:pt idx="97">
                  <c:v>14.659490309935117</c:v>
                </c:pt>
                <c:pt idx="98">
                  <c:v>14.439750627093918</c:v>
                </c:pt>
                <c:pt idx="99">
                  <c:v>14.219902442365612</c:v>
                </c:pt>
                <c:pt idx="100">
                  <c:v>14.000000000000124</c:v>
                </c:pt>
                <c:pt idx="101">
                  <c:v>13.780097557634637</c:v>
                </c:pt>
                <c:pt idx="102">
                  <c:v>13.56024937290633</c:v>
                </c:pt>
                <c:pt idx="103">
                  <c:v>13.340509690065131</c:v>
                </c:pt>
                <c:pt idx="104">
                  <c:v>13.120932726589741</c:v>
                </c:pt>
                <c:pt idx="105">
                  <c:v>12.9015726598103</c:v>
                </c:pt>
                <c:pt idx="106">
                  <c:v>12.682483613540931</c:v>
                </c:pt>
                <c:pt idx="107">
                  <c:v>12.463719644725499</c:v>
                </c:pt>
                <c:pt idx="108">
                  <c:v>12.245334730099874</c:v>
                </c:pt>
                <c:pt idx="109">
                  <c:v>12.027382752873978</c:v>
                </c:pt>
                <c:pt idx="110">
                  <c:v>11.809917489436902</c:v>
                </c:pt>
                <c:pt idx="111">
                  <c:v>11.592992596088402</c:v>
                </c:pt>
                <c:pt idx="112">
                  <c:v>11.376661595799991</c:v>
                </c:pt>
                <c:pt idx="113">
                  <c:v>11.160977865008963</c:v>
                </c:pt>
                <c:pt idx="114">
                  <c:v>10.945994620448543</c:v>
                </c:pt>
                <c:pt idx="115">
                  <c:v>10.731764906017464</c:v>
                </c:pt>
                <c:pt idx="116">
                  <c:v>10.518341579692173</c:v>
                </c:pt>
                <c:pt idx="117">
                  <c:v>10.30577730048492</c:v>
                </c:pt>
                <c:pt idx="118">
                  <c:v>10.094124515450932</c:v>
                </c:pt>
                <c:pt idx="119">
                  <c:v>9.8834354467478853</c:v>
                </c:pt>
                <c:pt idx="120">
                  <c:v>9.6737620787508778</c:v>
                </c:pt>
                <c:pt idx="121">
                  <c:v>9.4651561452260502</c:v>
                </c:pt>
                <c:pt idx="122">
                  <c:v>9.2576691165660634</c:v>
                </c:pt>
                <c:pt idx="123">
                  <c:v>9.0513521870905436</c:v>
                </c:pt>
                <c:pt idx="124">
                  <c:v>8.8462562624146521</c:v>
                </c:pt>
                <c:pt idx="125">
                  <c:v>8.6424319468888875</c:v>
                </c:pt>
                <c:pt idx="126">
                  <c:v>8.439929531113215</c:v>
                </c:pt>
                <c:pt idx="127">
                  <c:v>8.2387989795286209</c:v>
                </c:pt>
                <c:pt idx="128">
                  <c:v>8.0390899180891271</c:v>
                </c:pt>
                <c:pt idx="129">
                  <c:v>7.8408516220173325</c:v>
                </c:pt>
                <c:pt idx="130">
                  <c:v>7.6441330036464894</c:v>
                </c:pt>
                <c:pt idx="131">
                  <c:v>7.4489826003521165</c:v>
                </c:pt>
                <c:pt idx="132">
                  <c:v>7.25544856257613</c:v>
                </c:pt>
                <c:pt idx="133">
                  <c:v>7.0635786419464379</c:v>
                </c:pt>
                <c:pt idx="134">
                  <c:v>6.8734201794949463</c:v>
                </c:pt>
                <c:pt idx="135">
                  <c:v>6.6850200939768598</c:v>
                </c:pt>
                <c:pt idx="136">
                  <c:v>6.4984248702941896</c:v>
                </c:pt>
                <c:pt idx="137">
                  <c:v>6.3136805480262979</c:v>
                </c:pt>
                <c:pt idx="138">
                  <c:v>6.1308327100703135</c:v>
                </c:pt>
                <c:pt idx="139">
                  <c:v>5.9499264713942406</c:v>
                </c:pt>
                <c:pt idx="140">
                  <c:v>5.7710064679055169</c:v>
                </c:pt>
                <c:pt idx="141">
                  <c:v>5.5941168454377639</c:v>
                </c:pt>
                <c:pt idx="142">
                  <c:v>5.4193012488584689</c:v>
                </c:pt>
                <c:pt idx="143">
                  <c:v>5.2466028113002672</c:v>
                </c:pt>
                <c:pt idx="144">
                  <c:v>5.0760641435184812</c:v>
                </c:pt>
                <c:pt idx="145">
                  <c:v>4.907727323377566</c:v>
                </c:pt>
                <c:pt idx="146">
                  <c:v>4.7416338854690085</c:v>
                </c:pt>
                <c:pt idx="147">
                  <c:v>4.5778248108633086</c:v>
                </c:pt>
                <c:pt idx="148">
                  <c:v>4.4163405169984937</c:v>
                </c:pt>
                <c:pt idx="149">
                  <c:v>4.2572208477077318</c:v>
                </c:pt>
                <c:pt idx="150">
                  <c:v>4.1005050633884661</c:v>
                </c:pt>
                <c:pt idx="151">
                  <c:v>3.9462318313154867</c:v>
                </c:pt>
                <c:pt idx="152">
                  <c:v>3.7944392161003666</c:v>
                </c:pt>
                <c:pt idx="153">
                  <c:v>3.6451646702995912</c:v>
                </c:pt>
                <c:pt idx="154">
                  <c:v>3.4984450251736927</c:v>
                </c:pt>
                <c:pt idx="155">
                  <c:v>3.3543164815996906</c:v>
                </c:pt>
                <c:pt idx="156">
                  <c:v>3.2128146011390744</c:v>
                </c:pt>
                <c:pt idx="157">
                  <c:v>3.073974297263506</c:v>
                </c:pt>
                <c:pt idx="158">
                  <c:v>2.9378298267404546</c:v>
                </c:pt>
                <c:pt idx="159">
                  <c:v>2.8044147811808511</c:v>
                </c:pt>
                <c:pt idx="160">
                  <c:v>2.6737620787508529</c:v>
                </c:pt>
                <c:pt idx="161">
                  <c:v>2.5459039560497878</c:v>
                </c:pt>
                <c:pt idx="162">
                  <c:v>2.4208719601562478</c:v>
                </c:pt>
                <c:pt idx="163">
                  <c:v>2.2986969408443283</c:v>
                </c:pt>
                <c:pt idx="164">
                  <c:v>2.1794090429718977</c:v>
                </c:pt>
                <c:pt idx="165">
                  <c:v>2.0630376990428143</c:v>
                </c:pt>
                <c:pt idx="166">
                  <c:v>1.9496116219448929</c:v>
                </c:pt>
                <c:pt idx="167">
                  <c:v>1.8391587978654247</c:v>
                </c:pt>
                <c:pt idx="168">
                  <c:v>1.7317064793860091</c:v>
                </c:pt>
                <c:pt idx="169">
                  <c:v>1.6272811787583894</c:v>
                </c:pt>
                <c:pt idx="170">
                  <c:v>1.525908661362946</c:v>
                </c:pt>
                <c:pt idx="171">
                  <c:v>1.427613939351474</c:v>
                </c:pt>
                <c:pt idx="172">
                  <c:v>1.3324212654758174</c:v>
                </c:pt>
                <c:pt idx="173">
                  <c:v>1.2403541271038545</c:v>
                </c:pt>
                <c:pt idx="174">
                  <c:v>1.15143524042435</c:v>
                </c:pt>
                <c:pt idx="175">
                  <c:v>1.0656865448420678</c:v>
                </c:pt>
                <c:pt idx="176">
                  <c:v>0.98312919756456019</c:v>
                </c:pt>
                <c:pt idx="177">
                  <c:v>0.90378356838193419</c:v>
                </c:pt>
                <c:pt idx="178">
                  <c:v>0.82766923464091846</c:v>
                </c:pt>
                <c:pt idx="179">
                  <c:v>0.75480497641443733</c:v>
                </c:pt>
                <c:pt idx="180">
                  <c:v>0.68520877186791829</c:v>
                </c:pt>
                <c:pt idx="181">
                  <c:v>0.61889779282344293</c:v>
                </c:pt>
                <c:pt idx="182">
                  <c:v>0.55588840052285882</c:v>
                </c:pt>
                <c:pt idx="183">
                  <c:v>0.49619614159088599</c:v>
                </c:pt>
                <c:pt idx="184">
                  <c:v>0.43983574419922</c:v>
                </c:pt>
                <c:pt idx="185">
                  <c:v>0.38682111443258016</c:v>
                </c:pt>
                <c:pt idx="186">
                  <c:v>0.33716533285758565</c:v>
                </c:pt>
                <c:pt idx="187">
                  <c:v>0.29088065129532481</c:v>
                </c:pt>
                <c:pt idx="188">
                  <c:v>0.24797848979840076</c:v>
                </c:pt>
                <c:pt idx="189">
                  <c:v>0.20846943383320493</c:v>
                </c:pt>
                <c:pt idx="190">
                  <c:v>0.17236323166810585</c:v>
                </c:pt>
                <c:pt idx="191">
                  <c:v>0.13966879196822468</c:v>
                </c:pt>
                <c:pt idx="192">
                  <c:v>0.11039418159733927</c:v>
                </c:pt>
                <c:pt idx="193">
                  <c:v>8.4546623627508311E-2</c:v>
                </c:pt>
                <c:pt idx="194">
                  <c:v>6.2132495556902256E-2</c:v>
                </c:pt>
                <c:pt idx="195">
                  <c:v>4.3157327736224715E-2</c:v>
                </c:pt>
                <c:pt idx="196">
                  <c:v>2.7625802004211053E-2</c:v>
                </c:pt>
                <c:pt idx="197">
                  <c:v>1.5541750532429788E-2</c:v>
                </c:pt>
                <c:pt idx="198">
                  <c:v>6.9081548797633729E-3</c:v>
                </c:pt>
                <c:pt idx="199">
                  <c:v>1.7271452567531043E-3</c:v>
                </c:pt>
                <c:pt idx="200">
                  <c:v>0</c:v>
                </c:pt>
                <c:pt idx="201">
                  <c:v>1.7271452567459988E-3</c:v>
                </c:pt>
                <c:pt idx="202">
                  <c:v>6.9081548797473857E-3</c:v>
                </c:pt>
                <c:pt idx="203">
                  <c:v>1.5541750532406695E-2</c:v>
                </c:pt>
                <c:pt idx="204">
                  <c:v>2.7625802004180855E-2</c:v>
                </c:pt>
                <c:pt idx="205">
                  <c:v>4.3157327736187412E-2</c:v>
                </c:pt>
                <c:pt idx="206">
                  <c:v>6.2132495556854295E-2</c:v>
                </c:pt>
                <c:pt idx="207">
                  <c:v>8.454662362745502E-2</c:v>
                </c:pt>
                <c:pt idx="208">
                  <c:v>0.11039418159727532</c:v>
                </c:pt>
                <c:pt idx="209">
                  <c:v>0.1396687919681554</c:v>
                </c:pt>
                <c:pt idx="210">
                  <c:v>0.17236323166802947</c:v>
                </c:pt>
                <c:pt idx="211">
                  <c:v>0.20846943383311789</c:v>
                </c:pt>
                <c:pt idx="212">
                  <c:v>0.24797848979830661</c:v>
                </c:pt>
                <c:pt idx="213">
                  <c:v>0.29088065129522356</c:v>
                </c:pt>
                <c:pt idx="214">
                  <c:v>0.3371653328574773</c:v>
                </c:pt>
                <c:pt idx="215">
                  <c:v>0.38682111443246292</c:v>
                </c:pt>
                <c:pt idx="216">
                  <c:v>0.43983574419909566</c:v>
                </c:pt>
                <c:pt idx="217">
                  <c:v>0.49619614159075276</c:v>
                </c:pt>
                <c:pt idx="218">
                  <c:v>0.55588840052271848</c:v>
                </c:pt>
                <c:pt idx="219">
                  <c:v>0.61889779282329549</c:v>
                </c:pt>
                <c:pt idx="220">
                  <c:v>0.68520877186776374</c:v>
                </c:pt>
                <c:pt idx="221">
                  <c:v>0.75480497641427391</c:v>
                </c:pt>
                <c:pt idx="222">
                  <c:v>0.82766923464074615</c:v>
                </c:pt>
                <c:pt idx="223">
                  <c:v>0.90378356838175655</c:v>
                </c:pt>
                <c:pt idx="224">
                  <c:v>0.98312919756437545</c:v>
                </c:pt>
                <c:pt idx="225">
                  <c:v>1.065686544841876</c:v>
                </c:pt>
                <c:pt idx="226">
                  <c:v>1.1514352404241492</c:v>
                </c:pt>
                <c:pt idx="227">
                  <c:v>1.2403541271036485</c:v>
                </c:pt>
                <c:pt idx="228">
                  <c:v>1.3324212654756025</c:v>
                </c:pt>
                <c:pt idx="229">
                  <c:v>1.4276139393512537</c:v>
                </c:pt>
                <c:pt idx="230">
                  <c:v>1.5259086613627169</c:v>
                </c:pt>
                <c:pt idx="231">
                  <c:v>1.6272811787581549</c:v>
                </c:pt>
                <c:pt idx="232">
                  <c:v>1.7317064793857675</c:v>
                </c:pt>
                <c:pt idx="233">
                  <c:v>1.839158797865176</c:v>
                </c:pt>
                <c:pt idx="234">
                  <c:v>1.9496116219446389</c:v>
                </c:pt>
                <c:pt idx="235">
                  <c:v>2.0630376990425514</c:v>
                </c:pt>
                <c:pt idx="236">
                  <c:v>2.1794090429716295</c:v>
                </c:pt>
                <c:pt idx="237">
                  <c:v>2.2986969408440512</c:v>
                </c:pt>
                <c:pt idx="238">
                  <c:v>2.4208719601559654</c:v>
                </c:pt>
                <c:pt idx="239">
                  <c:v>2.5459039560494983</c:v>
                </c:pt>
                <c:pt idx="240">
                  <c:v>2.6737620787505563</c:v>
                </c:pt>
                <c:pt idx="241">
                  <c:v>2.8044147811805491</c:v>
                </c:pt>
                <c:pt idx="242">
                  <c:v>2.9378298267401473</c:v>
                </c:pt>
                <c:pt idx="243">
                  <c:v>3.0739742972631916</c:v>
                </c:pt>
                <c:pt idx="244">
                  <c:v>3.2128146011387546</c:v>
                </c:pt>
                <c:pt idx="245">
                  <c:v>3.3543164815993638</c:v>
                </c:pt>
                <c:pt idx="246">
                  <c:v>3.4984450251733605</c:v>
                </c:pt>
                <c:pt idx="247">
                  <c:v>3.6451646702992537</c:v>
                </c:pt>
                <c:pt idx="248">
                  <c:v>3.7944392161000238</c:v>
                </c:pt>
                <c:pt idx="249">
                  <c:v>3.9462318313151368</c:v>
                </c:pt>
                <c:pt idx="250">
                  <c:v>4.1005050633881108</c:v>
                </c:pt>
                <c:pt idx="251">
                  <c:v>4.2572208477073712</c:v>
                </c:pt>
                <c:pt idx="252">
                  <c:v>4.416340516998126</c:v>
                </c:pt>
                <c:pt idx="253">
                  <c:v>4.5778248108629374</c:v>
                </c:pt>
                <c:pt idx="254">
                  <c:v>4.7416338854686337</c:v>
                </c:pt>
                <c:pt idx="255">
                  <c:v>4.9077273233771823</c:v>
                </c:pt>
                <c:pt idx="256">
                  <c:v>5.076064143518094</c:v>
                </c:pt>
                <c:pt idx="257">
                  <c:v>5.2466028112998746</c:v>
                </c:pt>
                <c:pt idx="258">
                  <c:v>5.419301248858071</c:v>
                </c:pt>
                <c:pt idx="259">
                  <c:v>5.5941168454373607</c:v>
                </c:pt>
                <c:pt idx="260">
                  <c:v>5.7710064679051101</c:v>
                </c:pt>
                <c:pt idx="261">
                  <c:v>5.9499264713938302</c:v>
                </c:pt>
                <c:pt idx="262">
                  <c:v>6.1308327100698978</c:v>
                </c:pt>
                <c:pt idx="263">
                  <c:v>6.3136805480258777</c:v>
                </c:pt>
                <c:pt idx="264">
                  <c:v>6.498424870293765</c:v>
                </c:pt>
                <c:pt idx="265">
                  <c:v>6.6850200939764308</c:v>
                </c:pt>
                <c:pt idx="266">
                  <c:v>6.873420179494512</c:v>
                </c:pt>
                <c:pt idx="267">
                  <c:v>7.0635786419460018</c:v>
                </c:pt>
                <c:pt idx="268">
                  <c:v>7.2554485625756904</c:v>
                </c:pt>
                <c:pt idx="269">
                  <c:v>7.4489826003516724</c:v>
                </c:pt>
                <c:pt idx="270">
                  <c:v>7.6441330036460418</c:v>
                </c:pt>
                <c:pt idx="271">
                  <c:v>7.8408516220168814</c:v>
                </c:pt>
                <c:pt idx="272">
                  <c:v>8.0390899180886723</c:v>
                </c:pt>
                <c:pt idx="273">
                  <c:v>8.2387989795281626</c:v>
                </c:pt>
                <c:pt idx="274">
                  <c:v>8.4399295311127531</c:v>
                </c:pt>
                <c:pt idx="275">
                  <c:v>8.6424319468884221</c:v>
                </c:pt>
                <c:pt idx="276">
                  <c:v>8.8462562624141849</c:v>
                </c:pt>
                <c:pt idx="277">
                  <c:v>9.0513521870900746</c:v>
                </c:pt>
                <c:pt idx="278">
                  <c:v>9.2576691165655909</c:v>
                </c:pt>
                <c:pt idx="279">
                  <c:v>9.4651561452255741</c:v>
                </c:pt>
                <c:pt idx="280">
                  <c:v>9.6737620787504</c:v>
                </c:pt>
                <c:pt idx="281">
                  <c:v>9.8834354467474057</c:v>
                </c:pt>
                <c:pt idx="282">
                  <c:v>10.094124515450449</c:v>
                </c:pt>
                <c:pt idx="283">
                  <c:v>10.305777300484436</c:v>
                </c:pt>
                <c:pt idx="284">
                  <c:v>10.518341579691686</c:v>
                </c:pt>
                <c:pt idx="285">
                  <c:v>10.731764906016974</c:v>
                </c:pt>
                <c:pt idx="286">
                  <c:v>10.945994620448053</c:v>
                </c:pt>
                <c:pt idx="287">
                  <c:v>11.160977865008471</c:v>
                </c:pt>
                <c:pt idx="288">
                  <c:v>11.376661595799497</c:v>
                </c:pt>
                <c:pt idx="289">
                  <c:v>11.592992596087907</c:v>
                </c:pt>
                <c:pt idx="290">
                  <c:v>11.809917489436407</c:v>
                </c:pt>
                <c:pt idx="291">
                  <c:v>12.02738275287348</c:v>
                </c:pt>
                <c:pt idx="292">
                  <c:v>12.245334730099376</c:v>
                </c:pt>
                <c:pt idx="293">
                  <c:v>12.463719644725</c:v>
                </c:pt>
                <c:pt idx="294">
                  <c:v>12.68248361354043</c:v>
                </c:pt>
                <c:pt idx="295">
                  <c:v>12.9015726598098</c:v>
                </c:pt>
                <c:pt idx="296">
                  <c:v>13.12093272658924</c:v>
                </c:pt>
                <c:pt idx="297">
                  <c:v>13.340509690064629</c:v>
                </c:pt>
                <c:pt idx="298">
                  <c:v>13.560249372905828</c:v>
                </c:pt>
                <c:pt idx="299">
                  <c:v>13.780097557634134</c:v>
                </c:pt>
                <c:pt idx="300">
                  <c:v>13.999999999999622</c:v>
                </c:pt>
                <c:pt idx="301">
                  <c:v>14.219902442365109</c:v>
                </c:pt>
                <c:pt idx="302">
                  <c:v>14.439750627093416</c:v>
                </c:pt>
                <c:pt idx="303">
                  <c:v>14.659490309934615</c:v>
                </c:pt>
                <c:pt idx="304">
                  <c:v>14.879067273410005</c:v>
                </c:pt>
                <c:pt idx="305">
                  <c:v>15.098427340189446</c:v>
                </c:pt>
                <c:pt idx="306">
                  <c:v>15.317516386458816</c:v>
                </c:pt>
                <c:pt idx="307">
                  <c:v>15.536280355274249</c:v>
                </c:pt>
                <c:pt idx="308">
                  <c:v>15.754665269899874</c:v>
                </c:pt>
                <c:pt idx="309">
                  <c:v>15.972617247125772</c:v>
                </c:pt>
                <c:pt idx="310">
                  <c:v>16.190082510562846</c:v>
                </c:pt>
                <c:pt idx="311">
                  <c:v>16.407007403911347</c:v>
                </c:pt>
                <c:pt idx="312">
                  <c:v>16.623338404199757</c:v>
                </c:pt>
                <c:pt idx="313">
                  <c:v>16.839022134990788</c:v>
                </c:pt>
                <c:pt idx="314">
                  <c:v>17.05400537955121</c:v>
                </c:pt>
                <c:pt idx="315">
                  <c:v>17.268235093982291</c:v>
                </c:pt>
                <c:pt idx="316">
                  <c:v>17.481658420307582</c:v>
                </c:pt>
                <c:pt idx="317">
                  <c:v>17.694222699514835</c:v>
                </c:pt>
                <c:pt idx="318">
                  <c:v>17.905875484548826</c:v>
                </c:pt>
                <c:pt idx="319">
                  <c:v>18.11656455325187</c:v>
                </c:pt>
                <c:pt idx="320">
                  <c:v>18.326237921248882</c:v>
                </c:pt>
                <c:pt idx="321">
                  <c:v>18.534843854773708</c:v>
                </c:pt>
                <c:pt idx="322">
                  <c:v>18.742330883433699</c:v>
                </c:pt>
                <c:pt idx="323">
                  <c:v>18.948647812909218</c:v>
                </c:pt>
                <c:pt idx="324">
                  <c:v>19.15374373758511</c:v>
                </c:pt>
                <c:pt idx="325">
                  <c:v>19.357568053110878</c:v>
                </c:pt>
                <c:pt idx="326">
                  <c:v>19.560070468886551</c:v>
                </c:pt>
                <c:pt idx="327">
                  <c:v>19.761201020471148</c:v>
                </c:pt>
                <c:pt idx="328">
                  <c:v>19.960910081910644</c:v>
                </c:pt>
                <c:pt idx="329">
                  <c:v>20.15914837798244</c:v>
                </c:pt>
                <c:pt idx="330">
                  <c:v>20.355866996353285</c:v>
                </c:pt>
                <c:pt idx="331">
                  <c:v>20.551017399647659</c:v>
                </c:pt>
                <c:pt idx="332">
                  <c:v>20.744551437423645</c:v>
                </c:pt>
                <c:pt idx="333">
                  <c:v>20.936421358053341</c:v>
                </c:pt>
                <c:pt idx="334">
                  <c:v>21.126579820504837</c:v>
                </c:pt>
                <c:pt idx="335">
                  <c:v>21.314979906022923</c:v>
                </c:pt>
                <c:pt idx="336">
                  <c:v>21.501575129705596</c:v>
                </c:pt>
                <c:pt idx="337">
                  <c:v>21.686319451973489</c:v>
                </c:pt>
                <c:pt idx="338">
                  <c:v>21.869167289929479</c:v>
                </c:pt>
                <c:pt idx="339">
                  <c:v>22.050073528605552</c:v>
                </c:pt>
                <c:pt idx="340">
                  <c:v>22.228993532094279</c:v>
                </c:pt>
                <c:pt idx="341">
                  <c:v>22.405883154562034</c:v>
                </c:pt>
                <c:pt idx="342">
                  <c:v>22.58069875114133</c:v>
                </c:pt>
                <c:pt idx="343">
                  <c:v>22.753397188699537</c:v>
                </c:pt>
                <c:pt idx="344">
                  <c:v>22.923935856481322</c:v>
                </c:pt>
                <c:pt idx="345">
                  <c:v>23.09227267662224</c:v>
                </c:pt>
                <c:pt idx="346">
                  <c:v>23.258366114530801</c:v>
                </c:pt>
                <c:pt idx="347">
                  <c:v>23.422175189136503</c:v>
                </c:pt>
                <c:pt idx="348">
                  <c:v>23.58365948300132</c:v>
                </c:pt>
                <c:pt idx="349">
                  <c:v>23.742779152292087</c:v>
                </c:pt>
                <c:pt idx="350">
                  <c:v>23.899494936611354</c:v>
                </c:pt>
                <c:pt idx="351">
                  <c:v>24.053768168684336</c:v>
                </c:pt>
                <c:pt idx="352">
                  <c:v>24.205560783899458</c:v>
                </c:pt>
                <c:pt idx="353">
                  <c:v>24.354835329700236</c:v>
                </c:pt>
                <c:pt idx="354">
                  <c:v>24.501554974826139</c:v>
                </c:pt>
                <c:pt idx="355">
                  <c:v>24.645683518400141</c:v>
                </c:pt>
                <c:pt idx="356">
                  <c:v>24.787185398860764</c:v>
                </c:pt>
                <c:pt idx="357">
                  <c:v>24.926025702736332</c:v>
                </c:pt>
                <c:pt idx="358">
                  <c:v>25.062170173259389</c:v>
                </c:pt>
                <c:pt idx="359">
                  <c:v>25.195585218818998</c:v>
                </c:pt>
                <c:pt idx="360">
                  <c:v>25.326237921248996</c:v>
                </c:pt>
                <c:pt idx="361">
                  <c:v>25.454096043950067</c:v>
                </c:pt>
                <c:pt idx="362">
                  <c:v>25.57912803984361</c:v>
                </c:pt>
                <c:pt idx="363">
                  <c:v>25.701303059155531</c:v>
                </c:pt>
                <c:pt idx="364">
                  <c:v>25.820590957027967</c:v>
                </c:pt>
                <c:pt idx="365">
                  <c:v>25.936962300957049</c:v>
                </c:pt>
                <c:pt idx="366">
                  <c:v>26.050388378054976</c:v>
                </c:pt>
                <c:pt idx="367">
                  <c:v>26.160841202134449</c:v>
                </c:pt>
                <c:pt idx="368">
                  <c:v>26.268293520613867</c:v>
                </c:pt>
                <c:pt idx="369">
                  <c:v>26.372718821241492</c:v>
                </c:pt>
                <c:pt idx="370">
                  <c:v>26.474091338636939</c:v>
                </c:pt>
                <c:pt idx="371">
                  <c:v>26.572386060648412</c:v>
                </c:pt>
                <c:pt idx="372">
                  <c:v>26.667578734524071</c:v>
                </c:pt>
                <c:pt idx="373">
                  <c:v>26.759645872896037</c:v>
                </c:pt>
                <c:pt idx="374">
                  <c:v>26.848564759575545</c:v>
                </c:pt>
                <c:pt idx="375">
                  <c:v>26.934313455157834</c:v>
                </c:pt>
                <c:pt idx="376">
                  <c:v>27.016870802435342</c:v>
                </c:pt>
                <c:pt idx="377">
                  <c:v>27.096216431617975</c:v>
                </c:pt>
                <c:pt idx="378">
                  <c:v>27.172330765358993</c:v>
                </c:pt>
                <c:pt idx="379">
                  <c:v>27.245195023585481</c:v>
                </c:pt>
                <c:pt idx="380">
                  <c:v>27.314791228132002</c:v>
                </c:pt>
                <c:pt idx="381">
                  <c:v>27.381102207176482</c:v>
                </c:pt>
                <c:pt idx="382">
                  <c:v>27.444111599477068</c:v>
                </c:pt>
                <c:pt idx="383">
                  <c:v>27.503803858409043</c:v>
                </c:pt>
                <c:pt idx="384">
                  <c:v>27.560164255800714</c:v>
                </c:pt>
                <c:pt idx="385">
                  <c:v>27.613178885567358</c:v>
                </c:pt>
                <c:pt idx="386">
                  <c:v>27.662834667142356</c:v>
                </c:pt>
                <c:pt idx="387">
                  <c:v>27.709119348704618</c:v>
                </c:pt>
                <c:pt idx="388">
                  <c:v>27.752021510201551</c:v>
                </c:pt>
                <c:pt idx="389">
                  <c:v>27.791530566166749</c:v>
                </c:pt>
                <c:pt idx="390">
                  <c:v>27.82763676833185</c:v>
                </c:pt>
                <c:pt idx="391">
                  <c:v>27.860331208031738</c:v>
                </c:pt>
                <c:pt idx="392">
                  <c:v>27.889605818402629</c:v>
                </c:pt>
                <c:pt idx="393">
                  <c:v>27.915453376372461</c:v>
                </c:pt>
                <c:pt idx="394">
                  <c:v>27.937867504443069</c:v>
                </c:pt>
                <c:pt idx="395">
                  <c:v>27.95684267226375</c:v>
                </c:pt>
                <c:pt idx="396">
                  <c:v>27.972374197995769</c:v>
                </c:pt>
                <c:pt idx="397">
                  <c:v>27.984458249467558</c:v>
                </c:pt>
                <c:pt idx="398">
                  <c:v>27.993091845120226</c:v>
                </c:pt>
                <c:pt idx="399">
                  <c:v>27.998272854743238</c:v>
                </c:pt>
                <c:pt idx="400">
                  <c:v>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DB4-45E9-B52D-6C0718F0AED4}"/>
            </c:ext>
          </c:extLst>
        </c:ser>
        <c:ser>
          <c:idx val="8"/>
          <c:order val="8"/>
          <c:tx>
            <c:v>b line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Sheet1!$L$37:$L$38</c:f>
              <c:numCache>
                <c:formatCode>General</c:formatCode>
                <c:ptCount val="2"/>
                <c:pt idx="0">
                  <c:v>6</c:v>
                </c:pt>
                <c:pt idx="1">
                  <c:v>7.9999999999999982</c:v>
                </c:pt>
              </c:numCache>
            </c:numRef>
          </c:xVal>
          <c:yVal>
            <c:numRef>
              <c:f>Sheet1!$M$37:$M$38</c:f>
              <c:numCache>
                <c:formatCode>General</c:formatCode>
                <c:ptCount val="2"/>
                <c:pt idx="0">
                  <c:v>4</c:v>
                </c:pt>
                <c:pt idx="1">
                  <c:v>-12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4DB4-45E9-B52D-6C0718F0AED4}"/>
            </c:ext>
          </c:extLst>
        </c:ser>
        <c:ser>
          <c:idx val="9"/>
          <c:order val="9"/>
          <c:tx>
            <c:v>a line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Sheet1!$J$37:$J$38</c:f>
              <c:numCache>
                <c:formatCode>General</c:formatCode>
                <c:ptCount val="2"/>
                <c:pt idx="0">
                  <c:v>6</c:v>
                </c:pt>
                <c:pt idx="1">
                  <c:v>-7.0000000000000018</c:v>
                </c:pt>
              </c:numCache>
            </c:numRef>
          </c:xVal>
          <c:yVal>
            <c:numRef>
              <c:f>Sheet1!$K$37:$K$38</c:f>
              <c:numCache>
                <c:formatCode>General</c:formatCode>
                <c:ptCount val="2"/>
                <c:pt idx="0">
                  <c:v>4</c:v>
                </c:pt>
                <c:pt idx="1">
                  <c:v>10.5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4DB4-45E9-B52D-6C0718F0AED4}"/>
            </c:ext>
          </c:extLst>
        </c:ser>
        <c:ser>
          <c:idx val="10"/>
          <c:order val="10"/>
          <c:tx>
            <c:v>c line</c:v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Sheet1!$J$39:$J$40</c:f>
              <c:numCache>
                <c:formatCode>General</c:formatCode>
                <c:ptCount val="2"/>
                <c:pt idx="0">
                  <c:v>6</c:v>
                </c:pt>
                <c:pt idx="1">
                  <c:v>21.000000000000004</c:v>
                </c:pt>
              </c:numCache>
            </c:numRef>
          </c:xVal>
          <c:yVal>
            <c:numRef>
              <c:f>Sheet1!$K$39:$K$40</c:f>
              <c:numCache>
                <c:formatCode>General</c:formatCode>
                <c:ptCount val="2"/>
                <c:pt idx="0">
                  <c:v>4</c:v>
                </c:pt>
                <c:pt idx="1">
                  <c:v>13.999999999999998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4DB4-45E9-B52D-6C0718F0AED4}"/>
            </c:ext>
          </c:extLst>
        </c:ser>
        <c:ser>
          <c:idx val="11"/>
          <c:order val="11"/>
          <c:tx>
            <c:v>line 1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Sheet1!$L$39:$L$40</c:f>
              <c:numCache>
                <c:formatCode>General</c:formatCode>
                <c:ptCount val="2"/>
                <c:pt idx="0">
                  <c:v>-7.0000000000000018</c:v>
                </c:pt>
                <c:pt idx="1">
                  <c:v>21.000000000000004</c:v>
                </c:pt>
              </c:numCache>
            </c:numRef>
          </c:xVal>
          <c:yVal>
            <c:numRef>
              <c:f>Sheet1!$M$39:$M$40</c:f>
              <c:numCache>
                <c:formatCode>General</c:formatCode>
                <c:ptCount val="2"/>
                <c:pt idx="0">
                  <c:v>10.5</c:v>
                </c:pt>
                <c:pt idx="1">
                  <c:v>13.999999999999998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4DB4-45E9-B52D-6C0718F0AED4}"/>
            </c:ext>
          </c:extLst>
        </c:ser>
        <c:ser>
          <c:idx val="12"/>
          <c:order val="12"/>
          <c:tx>
            <c:v>line 2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Sheet1!$J$41:$J$42</c:f>
              <c:numCache>
                <c:formatCode>General</c:formatCode>
                <c:ptCount val="2"/>
                <c:pt idx="0">
                  <c:v>-7.0000000000000018</c:v>
                </c:pt>
                <c:pt idx="1">
                  <c:v>7.9999999999999982</c:v>
                </c:pt>
              </c:numCache>
            </c:numRef>
          </c:xVal>
          <c:yVal>
            <c:numRef>
              <c:f>Sheet1!$K$41:$K$42</c:f>
              <c:numCache>
                <c:formatCode>General</c:formatCode>
                <c:ptCount val="2"/>
                <c:pt idx="0">
                  <c:v>10.5</c:v>
                </c:pt>
                <c:pt idx="1">
                  <c:v>-12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4DB4-45E9-B52D-6C0718F0AED4}"/>
            </c:ext>
          </c:extLst>
        </c:ser>
        <c:ser>
          <c:idx val="13"/>
          <c:order val="13"/>
          <c:tx>
            <c:v>line c</c:v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Sheet1!$L$41:$L$42</c:f>
              <c:numCache>
                <c:formatCode>General</c:formatCode>
                <c:ptCount val="2"/>
                <c:pt idx="0">
                  <c:v>7.9999999999999982</c:v>
                </c:pt>
                <c:pt idx="1">
                  <c:v>21.000000000000004</c:v>
                </c:pt>
              </c:numCache>
            </c:numRef>
          </c:xVal>
          <c:yVal>
            <c:numRef>
              <c:f>Sheet1!$M$41:$M$42</c:f>
              <c:numCache>
                <c:formatCode>General</c:formatCode>
                <c:ptCount val="2"/>
                <c:pt idx="0">
                  <c:v>-12</c:v>
                </c:pt>
                <c:pt idx="1">
                  <c:v>13.999999999999998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4DB4-45E9-B52D-6C0718F0A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992463"/>
        <c:axId val="268124063"/>
      </c:scatterChart>
      <c:valAx>
        <c:axId val="268992463"/>
        <c:scaling>
          <c:orientation val="minMax"/>
          <c:max val="36"/>
          <c:min val="-1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8124063"/>
        <c:crosses val="autoZero"/>
        <c:crossBetween val="midCat"/>
      </c:valAx>
      <c:valAx>
        <c:axId val="268124063"/>
        <c:scaling>
          <c:orientation val="minMax"/>
          <c:max val="29"/>
          <c:min val="-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8992463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555139056814626E-2"/>
          <c:y val="1.5380660094653522E-2"/>
          <c:w val="0.9308405862260567"/>
          <c:h val="0.94824130448260902"/>
        </c:manualLayout>
      </c:layout>
      <c:scatterChart>
        <c:scatterStyle val="smoothMarker"/>
        <c:varyColors val="0"/>
        <c:ser>
          <c:idx val="0"/>
          <c:order val="0"/>
          <c:tx>
            <c:v>A-line</c:v>
          </c:tx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Sheet1!$A$4:$A$504</c:f>
              <c:numCache>
                <c:formatCode>General</c:formatCode>
                <c:ptCount val="501"/>
                <c:pt idx="0">
                  <c:v>-20</c:v>
                </c:pt>
                <c:pt idx="1">
                  <c:v>-19.899999999999999</c:v>
                </c:pt>
                <c:pt idx="2">
                  <c:v>-19.799999999999997</c:v>
                </c:pt>
                <c:pt idx="3">
                  <c:v>-19.699999999999996</c:v>
                </c:pt>
                <c:pt idx="4">
                  <c:v>-19.599999999999994</c:v>
                </c:pt>
                <c:pt idx="5">
                  <c:v>-19.499999999999993</c:v>
                </c:pt>
                <c:pt idx="6">
                  <c:v>-19.399999999999991</c:v>
                </c:pt>
                <c:pt idx="7">
                  <c:v>-19.29999999999999</c:v>
                </c:pt>
                <c:pt idx="8">
                  <c:v>-19.199999999999989</c:v>
                </c:pt>
                <c:pt idx="9">
                  <c:v>-19.099999999999987</c:v>
                </c:pt>
                <c:pt idx="10">
                  <c:v>-18.999999999999986</c:v>
                </c:pt>
                <c:pt idx="11">
                  <c:v>-18.899999999999984</c:v>
                </c:pt>
                <c:pt idx="12">
                  <c:v>-18.799999999999983</c:v>
                </c:pt>
                <c:pt idx="13">
                  <c:v>-18.699999999999982</c:v>
                </c:pt>
                <c:pt idx="14">
                  <c:v>-18.59999999999998</c:v>
                </c:pt>
                <c:pt idx="15">
                  <c:v>-18.499999999999979</c:v>
                </c:pt>
                <c:pt idx="16">
                  <c:v>-18.399999999999977</c:v>
                </c:pt>
                <c:pt idx="17">
                  <c:v>-18.299999999999976</c:v>
                </c:pt>
                <c:pt idx="18">
                  <c:v>-18.199999999999974</c:v>
                </c:pt>
                <c:pt idx="19">
                  <c:v>-18.099999999999973</c:v>
                </c:pt>
                <c:pt idx="20">
                  <c:v>-17.999999999999972</c:v>
                </c:pt>
                <c:pt idx="21">
                  <c:v>-17.89999999999997</c:v>
                </c:pt>
                <c:pt idx="22">
                  <c:v>-17.799999999999969</c:v>
                </c:pt>
                <c:pt idx="23">
                  <c:v>-17.699999999999967</c:v>
                </c:pt>
                <c:pt idx="24">
                  <c:v>-17.599999999999966</c:v>
                </c:pt>
                <c:pt idx="25">
                  <c:v>-17.499999999999964</c:v>
                </c:pt>
                <c:pt idx="26">
                  <c:v>-17.399999999999963</c:v>
                </c:pt>
                <c:pt idx="27">
                  <c:v>-17.299999999999962</c:v>
                </c:pt>
                <c:pt idx="28">
                  <c:v>-17.19999999999996</c:v>
                </c:pt>
                <c:pt idx="29">
                  <c:v>-17.099999999999959</c:v>
                </c:pt>
                <c:pt idx="30">
                  <c:v>-16.999999999999957</c:v>
                </c:pt>
                <c:pt idx="31">
                  <c:v>-16.899999999999956</c:v>
                </c:pt>
                <c:pt idx="32">
                  <c:v>-16.799999999999955</c:v>
                </c:pt>
                <c:pt idx="33">
                  <c:v>-16.699999999999953</c:v>
                </c:pt>
                <c:pt idx="34">
                  <c:v>-16.599999999999952</c:v>
                </c:pt>
                <c:pt idx="35">
                  <c:v>-16.49999999999995</c:v>
                </c:pt>
                <c:pt idx="36">
                  <c:v>-16.399999999999949</c:v>
                </c:pt>
                <c:pt idx="37">
                  <c:v>-16.299999999999947</c:v>
                </c:pt>
                <c:pt idx="38">
                  <c:v>-16.199999999999946</c:v>
                </c:pt>
                <c:pt idx="39">
                  <c:v>-16.099999999999945</c:v>
                </c:pt>
                <c:pt idx="40">
                  <c:v>-15.999999999999945</c:v>
                </c:pt>
                <c:pt idx="41">
                  <c:v>-15.899999999999945</c:v>
                </c:pt>
                <c:pt idx="42">
                  <c:v>-15.799999999999946</c:v>
                </c:pt>
                <c:pt idx="43">
                  <c:v>-15.699999999999946</c:v>
                </c:pt>
                <c:pt idx="44">
                  <c:v>-15.599999999999946</c:v>
                </c:pt>
                <c:pt idx="45">
                  <c:v>-15.499999999999947</c:v>
                </c:pt>
                <c:pt idx="46">
                  <c:v>-15.399999999999947</c:v>
                </c:pt>
                <c:pt idx="47">
                  <c:v>-15.299999999999947</c:v>
                </c:pt>
                <c:pt idx="48">
                  <c:v>-15.199999999999948</c:v>
                </c:pt>
                <c:pt idx="49">
                  <c:v>-15.099999999999948</c:v>
                </c:pt>
                <c:pt idx="50">
                  <c:v>-14.999999999999948</c:v>
                </c:pt>
                <c:pt idx="51">
                  <c:v>-14.899999999999949</c:v>
                </c:pt>
                <c:pt idx="52">
                  <c:v>-14.799999999999949</c:v>
                </c:pt>
                <c:pt idx="53">
                  <c:v>-14.69999999999995</c:v>
                </c:pt>
                <c:pt idx="54">
                  <c:v>-14.59999999999995</c:v>
                </c:pt>
                <c:pt idx="55">
                  <c:v>-14.49999999999995</c:v>
                </c:pt>
                <c:pt idx="56">
                  <c:v>-14.399999999999951</c:v>
                </c:pt>
                <c:pt idx="57">
                  <c:v>-14.299999999999951</c:v>
                </c:pt>
                <c:pt idx="58">
                  <c:v>-14.199999999999951</c:v>
                </c:pt>
                <c:pt idx="59">
                  <c:v>-14.099999999999952</c:v>
                </c:pt>
                <c:pt idx="60">
                  <c:v>-13.999999999999952</c:v>
                </c:pt>
                <c:pt idx="61">
                  <c:v>-13.899999999999952</c:v>
                </c:pt>
                <c:pt idx="62">
                  <c:v>-13.799999999999953</c:v>
                </c:pt>
                <c:pt idx="63">
                  <c:v>-13.699999999999953</c:v>
                </c:pt>
                <c:pt idx="64">
                  <c:v>-13.599999999999953</c:v>
                </c:pt>
                <c:pt idx="65">
                  <c:v>-13.499999999999954</c:v>
                </c:pt>
                <c:pt idx="66">
                  <c:v>-13.399999999999954</c:v>
                </c:pt>
                <c:pt idx="67">
                  <c:v>-13.299999999999955</c:v>
                </c:pt>
                <c:pt idx="68">
                  <c:v>-13.199999999999955</c:v>
                </c:pt>
                <c:pt idx="69">
                  <c:v>-13.099999999999955</c:v>
                </c:pt>
                <c:pt idx="70">
                  <c:v>-12.999999999999956</c:v>
                </c:pt>
                <c:pt idx="71">
                  <c:v>-12.899999999999956</c:v>
                </c:pt>
                <c:pt idx="72">
                  <c:v>-12.799999999999956</c:v>
                </c:pt>
                <c:pt idx="73">
                  <c:v>-12.699999999999957</c:v>
                </c:pt>
                <c:pt idx="74">
                  <c:v>-12.599999999999957</c:v>
                </c:pt>
                <c:pt idx="75">
                  <c:v>-12.499999999999957</c:v>
                </c:pt>
                <c:pt idx="76">
                  <c:v>-12.399999999999958</c:v>
                </c:pt>
                <c:pt idx="77">
                  <c:v>-12.299999999999958</c:v>
                </c:pt>
                <c:pt idx="78">
                  <c:v>-12.199999999999958</c:v>
                </c:pt>
                <c:pt idx="79">
                  <c:v>-12.099999999999959</c:v>
                </c:pt>
                <c:pt idx="80">
                  <c:v>-11.999999999999959</c:v>
                </c:pt>
                <c:pt idx="81">
                  <c:v>-11.899999999999959</c:v>
                </c:pt>
                <c:pt idx="82">
                  <c:v>-11.79999999999996</c:v>
                </c:pt>
                <c:pt idx="83">
                  <c:v>-11.69999999999996</c:v>
                </c:pt>
                <c:pt idx="84">
                  <c:v>-11.599999999999961</c:v>
                </c:pt>
                <c:pt idx="85">
                  <c:v>-11.499999999999961</c:v>
                </c:pt>
                <c:pt idx="86">
                  <c:v>-11.399999999999961</c:v>
                </c:pt>
                <c:pt idx="87">
                  <c:v>-11.299999999999962</c:v>
                </c:pt>
                <c:pt idx="88">
                  <c:v>-11.199999999999962</c:v>
                </c:pt>
                <c:pt idx="89">
                  <c:v>-11.099999999999962</c:v>
                </c:pt>
                <c:pt idx="90">
                  <c:v>-10.999999999999963</c:v>
                </c:pt>
                <c:pt idx="91">
                  <c:v>-10.899999999999963</c:v>
                </c:pt>
                <c:pt idx="92">
                  <c:v>-10.799999999999963</c:v>
                </c:pt>
                <c:pt idx="93">
                  <c:v>-10.699999999999964</c:v>
                </c:pt>
                <c:pt idx="94">
                  <c:v>-10.599999999999964</c:v>
                </c:pt>
                <c:pt idx="95">
                  <c:v>-10.499999999999964</c:v>
                </c:pt>
                <c:pt idx="96">
                  <c:v>-10.399999999999965</c:v>
                </c:pt>
                <c:pt idx="97">
                  <c:v>-10.299999999999965</c:v>
                </c:pt>
                <c:pt idx="98">
                  <c:v>-10.199999999999966</c:v>
                </c:pt>
                <c:pt idx="99">
                  <c:v>-10.099999999999966</c:v>
                </c:pt>
                <c:pt idx="100">
                  <c:v>-9.9999999999999662</c:v>
                </c:pt>
                <c:pt idx="101">
                  <c:v>-9.8999999999999666</c:v>
                </c:pt>
                <c:pt idx="102">
                  <c:v>-9.799999999999967</c:v>
                </c:pt>
                <c:pt idx="103">
                  <c:v>-9.6999999999999673</c:v>
                </c:pt>
                <c:pt idx="104">
                  <c:v>-9.5999999999999677</c:v>
                </c:pt>
                <c:pt idx="105">
                  <c:v>-9.499999999999968</c:v>
                </c:pt>
                <c:pt idx="106">
                  <c:v>-9.3999999999999684</c:v>
                </c:pt>
                <c:pt idx="107">
                  <c:v>-9.2999999999999687</c:v>
                </c:pt>
                <c:pt idx="108">
                  <c:v>-9.1999999999999691</c:v>
                </c:pt>
                <c:pt idx="109">
                  <c:v>-9.0999999999999694</c:v>
                </c:pt>
                <c:pt idx="110">
                  <c:v>-8.9999999999999698</c:v>
                </c:pt>
                <c:pt idx="111">
                  <c:v>-8.8999999999999702</c:v>
                </c:pt>
                <c:pt idx="112">
                  <c:v>-8.7999999999999705</c:v>
                </c:pt>
                <c:pt idx="113">
                  <c:v>-8.6999999999999709</c:v>
                </c:pt>
                <c:pt idx="114">
                  <c:v>-8.5999999999999712</c:v>
                </c:pt>
                <c:pt idx="115">
                  <c:v>-8.4999999999999716</c:v>
                </c:pt>
                <c:pt idx="116">
                  <c:v>-8.3999999999999719</c:v>
                </c:pt>
                <c:pt idx="117">
                  <c:v>-8.2999999999999723</c:v>
                </c:pt>
                <c:pt idx="118">
                  <c:v>-8.1999999999999726</c:v>
                </c:pt>
                <c:pt idx="119">
                  <c:v>-8.099999999999973</c:v>
                </c:pt>
                <c:pt idx="120">
                  <c:v>-7.9999999999999734</c:v>
                </c:pt>
                <c:pt idx="121">
                  <c:v>-7.8999999999999737</c:v>
                </c:pt>
                <c:pt idx="122">
                  <c:v>-7.7999999999999741</c:v>
                </c:pt>
                <c:pt idx="123">
                  <c:v>-7.6999999999999744</c:v>
                </c:pt>
                <c:pt idx="124">
                  <c:v>-7.5999999999999748</c:v>
                </c:pt>
                <c:pt idx="125">
                  <c:v>-7.4999999999999751</c:v>
                </c:pt>
                <c:pt idx="126">
                  <c:v>-7.3999999999999755</c:v>
                </c:pt>
                <c:pt idx="127">
                  <c:v>-7.2999999999999758</c:v>
                </c:pt>
                <c:pt idx="128">
                  <c:v>-7.1999999999999762</c:v>
                </c:pt>
                <c:pt idx="129">
                  <c:v>-7.0999999999999766</c:v>
                </c:pt>
                <c:pt idx="130">
                  <c:v>-6.9999999999999769</c:v>
                </c:pt>
                <c:pt idx="131">
                  <c:v>-6.8999999999999773</c:v>
                </c:pt>
                <c:pt idx="132">
                  <c:v>-6.7999999999999776</c:v>
                </c:pt>
                <c:pt idx="133">
                  <c:v>-6.699999999999978</c:v>
                </c:pt>
                <c:pt idx="134">
                  <c:v>-6.5999999999999783</c:v>
                </c:pt>
                <c:pt idx="135">
                  <c:v>-6.4999999999999787</c:v>
                </c:pt>
                <c:pt idx="136">
                  <c:v>-6.399999999999979</c:v>
                </c:pt>
                <c:pt idx="137">
                  <c:v>-6.2999999999999794</c:v>
                </c:pt>
                <c:pt idx="138">
                  <c:v>-6.1999999999999797</c:v>
                </c:pt>
                <c:pt idx="139">
                  <c:v>-6.0999999999999801</c:v>
                </c:pt>
                <c:pt idx="140">
                  <c:v>-5.9999999999999805</c:v>
                </c:pt>
                <c:pt idx="141">
                  <c:v>-5.8999999999999808</c:v>
                </c:pt>
                <c:pt idx="142">
                  <c:v>-5.7999999999999812</c:v>
                </c:pt>
                <c:pt idx="143">
                  <c:v>-5.6999999999999815</c:v>
                </c:pt>
                <c:pt idx="144">
                  <c:v>-5.5999999999999819</c:v>
                </c:pt>
                <c:pt idx="145">
                  <c:v>-5.4999999999999822</c:v>
                </c:pt>
                <c:pt idx="146">
                  <c:v>-5.3999999999999826</c:v>
                </c:pt>
                <c:pt idx="147">
                  <c:v>-5.2999999999999829</c:v>
                </c:pt>
                <c:pt idx="148">
                  <c:v>-5.1999999999999833</c:v>
                </c:pt>
                <c:pt idx="149">
                  <c:v>-5.0999999999999837</c:v>
                </c:pt>
                <c:pt idx="150">
                  <c:v>-4.999999999999984</c:v>
                </c:pt>
                <c:pt idx="151">
                  <c:v>-4.8999999999999844</c:v>
                </c:pt>
                <c:pt idx="152">
                  <c:v>-4.7999999999999847</c:v>
                </c:pt>
                <c:pt idx="153">
                  <c:v>-4.6999999999999851</c:v>
                </c:pt>
                <c:pt idx="154">
                  <c:v>-4.5999999999999854</c:v>
                </c:pt>
                <c:pt idx="155">
                  <c:v>-4.4999999999999858</c:v>
                </c:pt>
                <c:pt idx="156">
                  <c:v>-4.3999999999999861</c:v>
                </c:pt>
                <c:pt idx="157">
                  <c:v>-4.2999999999999865</c:v>
                </c:pt>
                <c:pt idx="158">
                  <c:v>-4.1999999999999869</c:v>
                </c:pt>
                <c:pt idx="159">
                  <c:v>-4.0999999999999872</c:v>
                </c:pt>
                <c:pt idx="160">
                  <c:v>-3.9999999999999871</c:v>
                </c:pt>
                <c:pt idx="161">
                  <c:v>-3.899999999999987</c:v>
                </c:pt>
                <c:pt idx="162">
                  <c:v>-3.7999999999999869</c:v>
                </c:pt>
                <c:pt idx="163">
                  <c:v>-3.6999999999999869</c:v>
                </c:pt>
                <c:pt idx="164">
                  <c:v>-3.5999999999999868</c:v>
                </c:pt>
                <c:pt idx="165">
                  <c:v>-3.4999999999999867</c:v>
                </c:pt>
                <c:pt idx="166">
                  <c:v>-3.3999999999999866</c:v>
                </c:pt>
                <c:pt idx="167">
                  <c:v>-3.2999999999999865</c:v>
                </c:pt>
                <c:pt idx="168">
                  <c:v>-3.1999999999999864</c:v>
                </c:pt>
                <c:pt idx="169">
                  <c:v>-3.0999999999999863</c:v>
                </c:pt>
                <c:pt idx="170">
                  <c:v>-2.9999999999999862</c:v>
                </c:pt>
                <c:pt idx="171">
                  <c:v>-2.8999999999999861</c:v>
                </c:pt>
                <c:pt idx="172">
                  <c:v>-2.7999999999999861</c:v>
                </c:pt>
                <c:pt idx="173">
                  <c:v>-2.699999999999986</c:v>
                </c:pt>
                <c:pt idx="174">
                  <c:v>-2.5999999999999859</c:v>
                </c:pt>
                <c:pt idx="175">
                  <c:v>-2.4999999999999858</c:v>
                </c:pt>
                <c:pt idx="176">
                  <c:v>-2.3999999999999857</c:v>
                </c:pt>
                <c:pt idx="177">
                  <c:v>-2.2999999999999856</c:v>
                </c:pt>
                <c:pt idx="178">
                  <c:v>-2.1999999999999855</c:v>
                </c:pt>
                <c:pt idx="179">
                  <c:v>-2.0999999999999854</c:v>
                </c:pt>
                <c:pt idx="180">
                  <c:v>-1.9999999999999853</c:v>
                </c:pt>
                <c:pt idx="181">
                  <c:v>-1.8999999999999853</c:v>
                </c:pt>
                <c:pt idx="182">
                  <c:v>-1.7999999999999852</c:v>
                </c:pt>
                <c:pt idx="183">
                  <c:v>-1.6999999999999851</c:v>
                </c:pt>
                <c:pt idx="184">
                  <c:v>-1.599999999999985</c:v>
                </c:pt>
                <c:pt idx="185">
                  <c:v>-1.4999999999999849</c:v>
                </c:pt>
                <c:pt idx="186">
                  <c:v>-1.3999999999999848</c:v>
                </c:pt>
                <c:pt idx="187">
                  <c:v>-1.2999999999999847</c:v>
                </c:pt>
                <c:pt idx="188">
                  <c:v>-1.1999999999999846</c:v>
                </c:pt>
                <c:pt idx="189">
                  <c:v>-1.0999999999999845</c:v>
                </c:pt>
                <c:pt idx="190">
                  <c:v>-0.99999999999998457</c:v>
                </c:pt>
                <c:pt idx="191">
                  <c:v>-0.89999999999998459</c:v>
                </c:pt>
                <c:pt idx="192">
                  <c:v>-0.79999999999998461</c:v>
                </c:pt>
                <c:pt idx="193">
                  <c:v>-0.69999999999998463</c:v>
                </c:pt>
                <c:pt idx="194">
                  <c:v>-0.59999999999998466</c:v>
                </c:pt>
                <c:pt idx="195">
                  <c:v>-0.49999999999998468</c:v>
                </c:pt>
                <c:pt idx="196">
                  <c:v>-0.3999999999999847</c:v>
                </c:pt>
                <c:pt idx="197">
                  <c:v>-0.29999999999998472</c:v>
                </c:pt>
                <c:pt idx="198">
                  <c:v>-0.19999999999998472</c:v>
                </c:pt>
                <c:pt idx="199">
                  <c:v>-9.9999999999984712E-2</c:v>
                </c:pt>
                <c:pt idx="200">
                  <c:v>1.5293322164211531E-14</c:v>
                </c:pt>
                <c:pt idx="201">
                  <c:v>0.1000000000000153</c:v>
                </c:pt>
                <c:pt idx="202">
                  <c:v>0.2000000000000153</c:v>
                </c:pt>
                <c:pt idx="203">
                  <c:v>0.30000000000001531</c:v>
                </c:pt>
                <c:pt idx="204">
                  <c:v>0.40000000000001534</c:v>
                </c:pt>
                <c:pt idx="205">
                  <c:v>0.50000000000001532</c:v>
                </c:pt>
                <c:pt idx="206">
                  <c:v>0.6000000000000153</c:v>
                </c:pt>
                <c:pt idx="207">
                  <c:v>0.70000000000001528</c:v>
                </c:pt>
                <c:pt idx="208">
                  <c:v>0.80000000000001525</c:v>
                </c:pt>
                <c:pt idx="209">
                  <c:v>0.90000000000001523</c:v>
                </c:pt>
                <c:pt idx="210">
                  <c:v>1.0000000000000153</c:v>
                </c:pt>
                <c:pt idx="211">
                  <c:v>1.1000000000000154</c:v>
                </c:pt>
                <c:pt idx="212">
                  <c:v>1.2000000000000155</c:v>
                </c:pt>
                <c:pt idx="213">
                  <c:v>1.3000000000000156</c:v>
                </c:pt>
                <c:pt idx="214">
                  <c:v>1.4000000000000157</c:v>
                </c:pt>
                <c:pt idx="215">
                  <c:v>1.5000000000000158</c:v>
                </c:pt>
                <c:pt idx="216">
                  <c:v>1.6000000000000159</c:v>
                </c:pt>
                <c:pt idx="217">
                  <c:v>1.7000000000000159</c:v>
                </c:pt>
                <c:pt idx="218">
                  <c:v>1.800000000000016</c:v>
                </c:pt>
                <c:pt idx="219">
                  <c:v>1.9000000000000161</c:v>
                </c:pt>
                <c:pt idx="220">
                  <c:v>2.000000000000016</c:v>
                </c:pt>
                <c:pt idx="221">
                  <c:v>2.1000000000000161</c:v>
                </c:pt>
                <c:pt idx="222">
                  <c:v>2.2000000000000162</c:v>
                </c:pt>
                <c:pt idx="223">
                  <c:v>2.3000000000000163</c:v>
                </c:pt>
                <c:pt idx="224">
                  <c:v>2.4000000000000163</c:v>
                </c:pt>
                <c:pt idx="225">
                  <c:v>2.5000000000000164</c:v>
                </c:pt>
                <c:pt idx="226">
                  <c:v>2.6000000000000165</c:v>
                </c:pt>
                <c:pt idx="227">
                  <c:v>2.7000000000000166</c:v>
                </c:pt>
                <c:pt idx="228">
                  <c:v>2.8000000000000167</c:v>
                </c:pt>
                <c:pt idx="229">
                  <c:v>2.9000000000000168</c:v>
                </c:pt>
                <c:pt idx="230">
                  <c:v>3.0000000000000169</c:v>
                </c:pt>
                <c:pt idx="231">
                  <c:v>3.100000000000017</c:v>
                </c:pt>
                <c:pt idx="232">
                  <c:v>3.2000000000000171</c:v>
                </c:pt>
                <c:pt idx="233">
                  <c:v>3.3000000000000171</c:v>
                </c:pt>
                <c:pt idx="234">
                  <c:v>3.4000000000000172</c:v>
                </c:pt>
                <c:pt idx="235">
                  <c:v>3.5000000000000173</c:v>
                </c:pt>
                <c:pt idx="236">
                  <c:v>3.6000000000000174</c:v>
                </c:pt>
                <c:pt idx="237">
                  <c:v>3.7000000000000175</c:v>
                </c:pt>
                <c:pt idx="238">
                  <c:v>3.8000000000000176</c:v>
                </c:pt>
                <c:pt idx="239">
                  <c:v>3.9000000000000177</c:v>
                </c:pt>
                <c:pt idx="240">
                  <c:v>4.0000000000000178</c:v>
                </c:pt>
                <c:pt idx="241">
                  <c:v>4.1000000000000174</c:v>
                </c:pt>
                <c:pt idx="242">
                  <c:v>4.2000000000000171</c:v>
                </c:pt>
                <c:pt idx="243">
                  <c:v>4.3000000000000167</c:v>
                </c:pt>
                <c:pt idx="244">
                  <c:v>4.4000000000000163</c:v>
                </c:pt>
                <c:pt idx="245">
                  <c:v>4.500000000000016</c:v>
                </c:pt>
                <c:pt idx="246">
                  <c:v>4.6000000000000156</c:v>
                </c:pt>
                <c:pt idx="247">
                  <c:v>4.7000000000000153</c:v>
                </c:pt>
                <c:pt idx="248">
                  <c:v>4.8000000000000149</c:v>
                </c:pt>
                <c:pt idx="249">
                  <c:v>4.9000000000000146</c:v>
                </c:pt>
                <c:pt idx="250">
                  <c:v>5.0000000000000142</c:v>
                </c:pt>
                <c:pt idx="251">
                  <c:v>5.1000000000000139</c:v>
                </c:pt>
                <c:pt idx="252">
                  <c:v>5.2000000000000135</c:v>
                </c:pt>
                <c:pt idx="253">
                  <c:v>5.3000000000000131</c:v>
                </c:pt>
                <c:pt idx="254">
                  <c:v>5.4000000000000128</c:v>
                </c:pt>
                <c:pt idx="255">
                  <c:v>5.5000000000000124</c:v>
                </c:pt>
                <c:pt idx="256">
                  <c:v>5.6000000000000121</c:v>
                </c:pt>
                <c:pt idx="257">
                  <c:v>5.7000000000000117</c:v>
                </c:pt>
                <c:pt idx="258">
                  <c:v>5.8000000000000114</c:v>
                </c:pt>
                <c:pt idx="259">
                  <c:v>5.900000000000011</c:v>
                </c:pt>
                <c:pt idx="260">
                  <c:v>6.0000000000000107</c:v>
                </c:pt>
                <c:pt idx="261">
                  <c:v>6.1000000000000103</c:v>
                </c:pt>
                <c:pt idx="262">
                  <c:v>6.2000000000000099</c:v>
                </c:pt>
                <c:pt idx="263">
                  <c:v>6.3000000000000096</c:v>
                </c:pt>
                <c:pt idx="264">
                  <c:v>6.4000000000000092</c:v>
                </c:pt>
                <c:pt idx="265">
                  <c:v>6.5000000000000089</c:v>
                </c:pt>
                <c:pt idx="266">
                  <c:v>6.6000000000000085</c:v>
                </c:pt>
                <c:pt idx="267">
                  <c:v>6.7000000000000082</c:v>
                </c:pt>
                <c:pt idx="268">
                  <c:v>6.8000000000000078</c:v>
                </c:pt>
                <c:pt idx="269">
                  <c:v>6.9000000000000075</c:v>
                </c:pt>
                <c:pt idx="270">
                  <c:v>7.0000000000000071</c:v>
                </c:pt>
                <c:pt idx="271">
                  <c:v>7.1000000000000068</c:v>
                </c:pt>
                <c:pt idx="272">
                  <c:v>7.2000000000000064</c:v>
                </c:pt>
                <c:pt idx="273">
                  <c:v>7.300000000000006</c:v>
                </c:pt>
                <c:pt idx="274">
                  <c:v>7.4000000000000057</c:v>
                </c:pt>
                <c:pt idx="275">
                  <c:v>7.5000000000000053</c:v>
                </c:pt>
                <c:pt idx="276">
                  <c:v>7.600000000000005</c:v>
                </c:pt>
                <c:pt idx="277">
                  <c:v>7.7000000000000046</c:v>
                </c:pt>
                <c:pt idx="278">
                  <c:v>7.8000000000000043</c:v>
                </c:pt>
                <c:pt idx="279">
                  <c:v>7.9000000000000039</c:v>
                </c:pt>
                <c:pt idx="280">
                  <c:v>8.0000000000000036</c:v>
                </c:pt>
                <c:pt idx="281">
                  <c:v>8.1000000000000032</c:v>
                </c:pt>
                <c:pt idx="282">
                  <c:v>8.2000000000000028</c:v>
                </c:pt>
                <c:pt idx="283">
                  <c:v>8.3000000000000025</c:v>
                </c:pt>
                <c:pt idx="284">
                  <c:v>8.4000000000000021</c:v>
                </c:pt>
                <c:pt idx="285">
                  <c:v>8.5000000000000018</c:v>
                </c:pt>
                <c:pt idx="286">
                  <c:v>8.6000000000000014</c:v>
                </c:pt>
                <c:pt idx="287">
                  <c:v>8.7000000000000011</c:v>
                </c:pt>
                <c:pt idx="288">
                  <c:v>8.8000000000000007</c:v>
                </c:pt>
                <c:pt idx="289">
                  <c:v>8.9</c:v>
                </c:pt>
                <c:pt idx="290">
                  <c:v>9</c:v>
                </c:pt>
                <c:pt idx="291">
                  <c:v>9.1</c:v>
                </c:pt>
                <c:pt idx="292">
                  <c:v>9.1999999999999993</c:v>
                </c:pt>
                <c:pt idx="293">
                  <c:v>9.2999999999999989</c:v>
                </c:pt>
                <c:pt idx="294">
                  <c:v>9.3999999999999986</c:v>
                </c:pt>
                <c:pt idx="295">
                  <c:v>9.4999999999999982</c:v>
                </c:pt>
                <c:pt idx="296">
                  <c:v>9.5999999999999979</c:v>
                </c:pt>
                <c:pt idx="297">
                  <c:v>9.6999999999999975</c:v>
                </c:pt>
                <c:pt idx="298">
                  <c:v>9.7999999999999972</c:v>
                </c:pt>
                <c:pt idx="299">
                  <c:v>9.8999999999999968</c:v>
                </c:pt>
                <c:pt idx="300">
                  <c:v>9.9999999999999964</c:v>
                </c:pt>
                <c:pt idx="301">
                  <c:v>10.099999999999996</c:v>
                </c:pt>
                <c:pt idx="302">
                  <c:v>10.199999999999996</c:v>
                </c:pt>
                <c:pt idx="303">
                  <c:v>10.299999999999995</c:v>
                </c:pt>
                <c:pt idx="304">
                  <c:v>10.399999999999995</c:v>
                </c:pt>
                <c:pt idx="305">
                  <c:v>10.499999999999995</c:v>
                </c:pt>
                <c:pt idx="306">
                  <c:v>10.599999999999994</c:v>
                </c:pt>
                <c:pt idx="307">
                  <c:v>10.699999999999994</c:v>
                </c:pt>
                <c:pt idx="308">
                  <c:v>10.799999999999994</c:v>
                </c:pt>
                <c:pt idx="309">
                  <c:v>10.899999999999993</c:v>
                </c:pt>
                <c:pt idx="310">
                  <c:v>10.999999999999993</c:v>
                </c:pt>
                <c:pt idx="311">
                  <c:v>11.099999999999993</c:v>
                </c:pt>
                <c:pt idx="312">
                  <c:v>11.199999999999992</c:v>
                </c:pt>
                <c:pt idx="313">
                  <c:v>11.299999999999992</c:v>
                </c:pt>
                <c:pt idx="314">
                  <c:v>11.399999999999991</c:v>
                </c:pt>
                <c:pt idx="315">
                  <c:v>11.499999999999991</c:v>
                </c:pt>
                <c:pt idx="316">
                  <c:v>11.599999999999991</c:v>
                </c:pt>
                <c:pt idx="317">
                  <c:v>11.69999999999999</c:v>
                </c:pt>
                <c:pt idx="318">
                  <c:v>11.79999999999999</c:v>
                </c:pt>
                <c:pt idx="319">
                  <c:v>11.89999999999999</c:v>
                </c:pt>
                <c:pt idx="320">
                  <c:v>11.999999999999989</c:v>
                </c:pt>
                <c:pt idx="321">
                  <c:v>12.099999999999989</c:v>
                </c:pt>
                <c:pt idx="322">
                  <c:v>12.199999999999989</c:v>
                </c:pt>
                <c:pt idx="323">
                  <c:v>12.299999999999988</c:v>
                </c:pt>
                <c:pt idx="324">
                  <c:v>12.399999999999988</c:v>
                </c:pt>
                <c:pt idx="325">
                  <c:v>12.499999999999988</c:v>
                </c:pt>
                <c:pt idx="326">
                  <c:v>12.599999999999987</c:v>
                </c:pt>
                <c:pt idx="327">
                  <c:v>12.699999999999987</c:v>
                </c:pt>
                <c:pt idx="328">
                  <c:v>12.799999999999986</c:v>
                </c:pt>
                <c:pt idx="329">
                  <c:v>12.899999999999986</c:v>
                </c:pt>
                <c:pt idx="330">
                  <c:v>12.999999999999986</c:v>
                </c:pt>
                <c:pt idx="331">
                  <c:v>13.099999999999985</c:v>
                </c:pt>
                <c:pt idx="332">
                  <c:v>13.199999999999985</c:v>
                </c:pt>
                <c:pt idx="333">
                  <c:v>13.299999999999985</c:v>
                </c:pt>
                <c:pt idx="334">
                  <c:v>13.399999999999984</c:v>
                </c:pt>
                <c:pt idx="335">
                  <c:v>13.499999999999984</c:v>
                </c:pt>
                <c:pt idx="336">
                  <c:v>13.599999999999984</c:v>
                </c:pt>
                <c:pt idx="337">
                  <c:v>13.699999999999983</c:v>
                </c:pt>
                <c:pt idx="338">
                  <c:v>13.799999999999983</c:v>
                </c:pt>
                <c:pt idx="339">
                  <c:v>13.899999999999983</c:v>
                </c:pt>
                <c:pt idx="340">
                  <c:v>13.999999999999982</c:v>
                </c:pt>
                <c:pt idx="341">
                  <c:v>14.099999999999982</c:v>
                </c:pt>
                <c:pt idx="342">
                  <c:v>14.199999999999982</c:v>
                </c:pt>
                <c:pt idx="343">
                  <c:v>14.299999999999981</c:v>
                </c:pt>
                <c:pt idx="344">
                  <c:v>14.399999999999981</c:v>
                </c:pt>
                <c:pt idx="345">
                  <c:v>14.49999999999998</c:v>
                </c:pt>
                <c:pt idx="346">
                  <c:v>14.59999999999998</c:v>
                </c:pt>
                <c:pt idx="347">
                  <c:v>14.69999999999998</c:v>
                </c:pt>
                <c:pt idx="348">
                  <c:v>14.799999999999979</c:v>
                </c:pt>
                <c:pt idx="349">
                  <c:v>14.899999999999979</c:v>
                </c:pt>
                <c:pt idx="350">
                  <c:v>14.999999999999979</c:v>
                </c:pt>
                <c:pt idx="351">
                  <c:v>15.099999999999978</c:v>
                </c:pt>
                <c:pt idx="352">
                  <c:v>15.199999999999978</c:v>
                </c:pt>
                <c:pt idx="353">
                  <c:v>15.299999999999978</c:v>
                </c:pt>
                <c:pt idx="354">
                  <c:v>15.399999999999977</c:v>
                </c:pt>
                <c:pt idx="355">
                  <c:v>15.499999999999977</c:v>
                </c:pt>
                <c:pt idx="356">
                  <c:v>15.599999999999977</c:v>
                </c:pt>
                <c:pt idx="357">
                  <c:v>15.699999999999976</c:v>
                </c:pt>
                <c:pt idx="358">
                  <c:v>15.799999999999976</c:v>
                </c:pt>
                <c:pt idx="359">
                  <c:v>15.899999999999975</c:v>
                </c:pt>
                <c:pt idx="360">
                  <c:v>15.999999999999975</c:v>
                </c:pt>
                <c:pt idx="361">
                  <c:v>16.099999999999977</c:v>
                </c:pt>
                <c:pt idx="362">
                  <c:v>16.199999999999978</c:v>
                </c:pt>
                <c:pt idx="363">
                  <c:v>16.299999999999979</c:v>
                </c:pt>
                <c:pt idx="364">
                  <c:v>16.399999999999981</c:v>
                </c:pt>
                <c:pt idx="365">
                  <c:v>16.499999999999982</c:v>
                </c:pt>
                <c:pt idx="366">
                  <c:v>16.599999999999984</c:v>
                </c:pt>
                <c:pt idx="367">
                  <c:v>16.699999999999985</c:v>
                </c:pt>
                <c:pt idx="368">
                  <c:v>16.799999999999986</c:v>
                </c:pt>
                <c:pt idx="369">
                  <c:v>16.899999999999988</c:v>
                </c:pt>
                <c:pt idx="370">
                  <c:v>16.999999999999989</c:v>
                </c:pt>
                <c:pt idx="371">
                  <c:v>17.099999999999991</c:v>
                </c:pt>
                <c:pt idx="372">
                  <c:v>17.199999999999992</c:v>
                </c:pt>
                <c:pt idx="373">
                  <c:v>17.299999999999994</c:v>
                </c:pt>
                <c:pt idx="374">
                  <c:v>17.399999999999995</c:v>
                </c:pt>
                <c:pt idx="375">
                  <c:v>17.499999999999996</c:v>
                </c:pt>
                <c:pt idx="376">
                  <c:v>17.599999999999998</c:v>
                </c:pt>
                <c:pt idx="377">
                  <c:v>17.7</c:v>
                </c:pt>
                <c:pt idx="378">
                  <c:v>17.8</c:v>
                </c:pt>
                <c:pt idx="379">
                  <c:v>17.900000000000002</c:v>
                </c:pt>
                <c:pt idx="380">
                  <c:v>18.000000000000004</c:v>
                </c:pt>
                <c:pt idx="381">
                  <c:v>18.100000000000005</c:v>
                </c:pt>
                <c:pt idx="382">
                  <c:v>18.200000000000006</c:v>
                </c:pt>
                <c:pt idx="383">
                  <c:v>18.300000000000008</c:v>
                </c:pt>
                <c:pt idx="384">
                  <c:v>18.400000000000009</c:v>
                </c:pt>
                <c:pt idx="385">
                  <c:v>18.500000000000011</c:v>
                </c:pt>
                <c:pt idx="386">
                  <c:v>18.600000000000012</c:v>
                </c:pt>
                <c:pt idx="387">
                  <c:v>18.700000000000014</c:v>
                </c:pt>
                <c:pt idx="388">
                  <c:v>18.800000000000015</c:v>
                </c:pt>
                <c:pt idx="389">
                  <c:v>18.900000000000016</c:v>
                </c:pt>
                <c:pt idx="390">
                  <c:v>19.000000000000018</c:v>
                </c:pt>
                <c:pt idx="391">
                  <c:v>19.100000000000019</c:v>
                </c:pt>
                <c:pt idx="392">
                  <c:v>19.200000000000021</c:v>
                </c:pt>
                <c:pt idx="393">
                  <c:v>19.300000000000022</c:v>
                </c:pt>
                <c:pt idx="394">
                  <c:v>19.400000000000023</c:v>
                </c:pt>
                <c:pt idx="395">
                  <c:v>19.500000000000025</c:v>
                </c:pt>
                <c:pt idx="396">
                  <c:v>19.600000000000026</c:v>
                </c:pt>
                <c:pt idx="397">
                  <c:v>19.700000000000028</c:v>
                </c:pt>
                <c:pt idx="398">
                  <c:v>19.800000000000029</c:v>
                </c:pt>
                <c:pt idx="399">
                  <c:v>19.900000000000031</c:v>
                </c:pt>
                <c:pt idx="400">
                  <c:v>20.000000000000032</c:v>
                </c:pt>
                <c:pt idx="401">
                  <c:v>20.100000000000033</c:v>
                </c:pt>
                <c:pt idx="402">
                  <c:v>20.200000000000035</c:v>
                </c:pt>
                <c:pt idx="403">
                  <c:v>20.300000000000036</c:v>
                </c:pt>
                <c:pt idx="404">
                  <c:v>20.400000000000038</c:v>
                </c:pt>
                <c:pt idx="405">
                  <c:v>20.500000000000039</c:v>
                </c:pt>
                <c:pt idx="406">
                  <c:v>20.600000000000041</c:v>
                </c:pt>
                <c:pt idx="407">
                  <c:v>20.700000000000042</c:v>
                </c:pt>
                <c:pt idx="408">
                  <c:v>20.800000000000043</c:v>
                </c:pt>
                <c:pt idx="409">
                  <c:v>20.900000000000045</c:v>
                </c:pt>
                <c:pt idx="410">
                  <c:v>21.000000000000046</c:v>
                </c:pt>
                <c:pt idx="411">
                  <c:v>21.100000000000048</c:v>
                </c:pt>
                <c:pt idx="412">
                  <c:v>21.200000000000049</c:v>
                </c:pt>
                <c:pt idx="413">
                  <c:v>21.30000000000005</c:v>
                </c:pt>
                <c:pt idx="414">
                  <c:v>21.400000000000052</c:v>
                </c:pt>
                <c:pt idx="415">
                  <c:v>21.500000000000053</c:v>
                </c:pt>
                <c:pt idx="416">
                  <c:v>21.600000000000055</c:v>
                </c:pt>
                <c:pt idx="417">
                  <c:v>21.700000000000056</c:v>
                </c:pt>
                <c:pt idx="418">
                  <c:v>21.800000000000058</c:v>
                </c:pt>
                <c:pt idx="419">
                  <c:v>21.900000000000059</c:v>
                </c:pt>
                <c:pt idx="420">
                  <c:v>22.00000000000006</c:v>
                </c:pt>
                <c:pt idx="421">
                  <c:v>22.100000000000062</c:v>
                </c:pt>
                <c:pt idx="422">
                  <c:v>22.200000000000063</c:v>
                </c:pt>
                <c:pt idx="423">
                  <c:v>22.300000000000065</c:v>
                </c:pt>
                <c:pt idx="424">
                  <c:v>22.400000000000066</c:v>
                </c:pt>
                <c:pt idx="425">
                  <c:v>22.500000000000068</c:v>
                </c:pt>
                <c:pt idx="426">
                  <c:v>22.600000000000069</c:v>
                </c:pt>
                <c:pt idx="427">
                  <c:v>22.70000000000007</c:v>
                </c:pt>
                <c:pt idx="428">
                  <c:v>22.800000000000072</c:v>
                </c:pt>
                <c:pt idx="429">
                  <c:v>22.900000000000073</c:v>
                </c:pt>
                <c:pt idx="430">
                  <c:v>23.000000000000075</c:v>
                </c:pt>
                <c:pt idx="431">
                  <c:v>23.100000000000076</c:v>
                </c:pt>
                <c:pt idx="432">
                  <c:v>23.200000000000077</c:v>
                </c:pt>
                <c:pt idx="433">
                  <c:v>23.300000000000079</c:v>
                </c:pt>
                <c:pt idx="434">
                  <c:v>23.40000000000008</c:v>
                </c:pt>
                <c:pt idx="435">
                  <c:v>23.500000000000082</c:v>
                </c:pt>
                <c:pt idx="436">
                  <c:v>23.600000000000083</c:v>
                </c:pt>
                <c:pt idx="437">
                  <c:v>23.700000000000085</c:v>
                </c:pt>
                <c:pt idx="438">
                  <c:v>23.800000000000086</c:v>
                </c:pt>
                <c:pt idx="439">
                  <c:v>23.900000000000087</c:v>
                </c:pt>
                <c:pt idx="440">
                  <c:v>24.000000000000089</c:v>
                </c:pt>
                <c:pt idx="441">
                  <c:v>24.10000000000009</c:v>
                </c:pt>
                <c:pt idx="442">
                  <c:v>24.200000000000092</c:v>
                </c:pt>
                <c:pt idx="443">
                  <c:v>24.300000000000093</c:v>
                </c:pt>
                <c:pt idx="444">
                  <c:v>24.400000000000095</c:v>
                </c:pt>
                <c:pt idx="445">
                  <c:v>24.500000000000096</c:v>
                </c:pt>
                <c:pt idx="446">
                  <c:v>24.600000000000097</c:v>
                </c:pt>
                <c:pt idx="447">
                  <c:v>24.700000000000099</c:v>
                </c:pt>
                <c:pt idx="448">
                  <c:v>24.8000000000001</c:v>
                </c:pt>
                <c:pt idx="449">
                  <c:v>24.900000000000102</c:v>
                </c:pt>
                <c:pt idx="450">
                  <c:v>25.000000000000103</c:v>
                </c:pt>
                <c:pt idx="451">
                  <c:v>25.100000000000104</c:v>
                </c:pt>
                <c:pt idx="452">
                  <c:v>25.200000000000106</c:v>
                </c:pt>
                <c:pt idx="453">
                  <c:v>25.300000000000107</c:v>
                </c:pt>
                <c:pt idx="454">
                  <c:v>25.400000000000109</c:v>
                </c:pt>
                <c:pt idx="455">
                  <c:v>25.50000000000011</c:v>
                </c:pt>
                <c:pt idx="456">
                  <c:v>25.600000000000112</c:v>
                </c:pt>
                <c:pt idx="457">
                  <c:v>25.700000000000113</c:v>
                </c:pt>
                <c:pt idx="458">
                  <c:v>25.800000000000114</c:v>
                </c:pt>
                <c:pt idx="459">
                  <c:v>25.900000000000116</c:v>
                </c:pt>
                <c:pt idx="460">
                  <c:v>26.000000000000117</c:v>
                </c:pt>
                <c:pt idx="461">
                  <c:v>26.100000000000119</c:v>
                </c:pt>
                <c:pt idx="462">
                  <c:v>26.20000000000012</c:v>
                </c:pt>
                <c:pt idx="463">
                  <c:v>26.300000000000122</c:v>
                </c:pt>
                <c:pt idx="464">
                  <c:v>26.400000000000123</c:v>
                </c:pt>
                <c:pt idx="465">
                  <c:v>26.500000000000124</c:v>
                </c:pt>
                <c:pt idx="466">
                  <c:v>26.600000000000126</c:v>
                </c:pt>
                <c:pt idx="467">
                  <c:v>26.700000000000127</c:v>
                </c:pt>
                <c:pt idx="468">
                  <c:v>26.800000000000129</c:v>
                </c:pt>
                <c:pt idx="469">
                  <c:v>26.90000000000013</c:v>
                </c:pt>
                <c:pt idx="470">
                  <c:v>27.000000000000131</c:v>
                </c:pt>
                <c:pt idx="471">
                  <c:v>27.100000000000133</c:v>
                </c:pt>
                <c:pt idx="472">
                  <c:v>27.200000000000134</c:v>
                </c:pt>
                <c:pt idx="473">
                  <c:v>27.300000000000136</c:v>
                </c:pt>
                <c:pt idx="474">
                  <c:v>27.400000000000137</c:v>
                </c:pt>
                <c:pt idx="475">
                  <c:v>27.500000000000139</c:v>
                </c:pt>
                <c:pt idx="476">
                  <c:v>27.60000000000014</c:v>
                </c:pt>
                <c:pt idx="477">
                  <c:v>27.700000000000141</c:v>
                </c:pt>
                <c:pt idx="478">
                  <c:v>27.800000000000143</c:v>
                </c:pt>
                <c:pt idx="479">
                  <c:v>27.900000000000144</c:v>
                </c:pt>
                <c:pt idx="480">
                  <c:v>28.000000000000146</c:v>
                </c:pt>
                <c:pt idx="481">
                  <c:v>28.100000000000147</c:v>
                </c:pt>
                <c:pt idx="482">
                  <c:v>28.200000000000149</c:v>
                </c:pt>
                <c:pt idx="483">
                  <c:v>28.30000000000015</c:v>
                </c:pt>
                <c:pt idx="484">
                  <c:v>28.400000000000151</c:v>
                </c:pt>
                <c:pt idx="485">
                  <c:v>28.500000000000153</c:v>
                </c:pt>
                <c:pt idx="486">
                  <c:v>28.600000000000154</c:v>
                </c:pt>
                <c:pt idx="487">
                  <c:v>28.700000000000156</c:v>
                </c:pt>
                <c:pt idx="488">
                  <c:v>28.800000000000157</c:v>
                </c:pt>
                <c:pt idx="489">
                  <c:v>28.900000000000158</c:v>
                </c:pt>
                <c:pt idx="490">
                  <c:v>29.00000000000016</c:v>
                </c:pt>
                <c:pt idx="491">
                  <c:v>29.100000000000161</c:v>
                </c:pt>
                <c:pt idx="492">
                  <c:v>29.200000000000163</c:v>
                </c:pt>
                <c:pt idx="493">
                  <c:v>29.300000000000164</c:v>
                </c:pt>
                <c:pt idx="494">
                  <c:v>29.400000000000166</c:v>
                </c:pt>
                <c:pt idx="495">
                  <c:v>29.500000000000167</c:v>
                </c:pt>
                <c:pt idx="496">
                  <c:v>29.600000000000168</c:v>
                </c:pt>
                <c:pt idx="497">
                  <c:v>29.70000000000017</c:v>
                </c:pt>
                <c:pt idx="498">
                  <c:v>29.800000000000171</c:v>
                </c:pt>
                <c:pt idx="499">
                  <c:v>29.900000000000173</c:v>
                </c:pt>
                <c:pt idx="500">
                  <c:v>30.000000000000174</c:v>
                </c:pt>
              </c:numCache>
            </c:numRef>
          </c:xVal>
          <c:yVal>
            <c:numRef>
              <c:f>Sheet1!$D$4:$D$504</c:f>
              <c:numCache>
                <c:formatCode>General</c:formatCode>
                <c:ptCount val="501"/>
                <c:pt idx="0">
                  <c:v>-48</c:v>
                </c:pt>
                <c:pt idx="1">
                  <c:v>-47.76</c:v>
                </c:pt>
                <c:pt idx="2">
                  <c:v>-47.519999999999989</c:v>
                </c:pt>
                <c:pt idx="3">
                  <c:v>-47.279999999999987</c:v>
                </c:pt>
                <c:pt idx="4">
                  <c:v>-47.039999999999985</c:v>
                </c:pt>
                <c:pt idx="5">
                  <c:v>-46.799999999999983</c:v>
                </c:pt>
                <c:pt idx="6">
                  <c:v>-46.559999999999981</c:v>
                </c:pt>
                <c:pt idx="7">
                  <c:v>-46.319999999999972</c:v>
                </c:pt>
                <c:pt idx="8">
                  <c:v>-46.07999999999997</c:v>
                </c:pt>
                <c:pt idx="9">
                  <c:v>-45.839999999999968</c:v>
                </c:pt>
                <c:pt idx="10">
                  <c:v>-45.599999999999966</c:v>
                </c:pt>
                <c:pt idx="11">
                  <c:v>-45.359999999999964</c:v>
                </c:pt>
                <c:pt idx="12">
                  <c:v>-45.119999999999955</c:v>
                </c:pt>
                <c:pt idx="13">
                  <c:v>-44.879999999999953</c:v>
                </c:pt>
                <c:pt idx="14">
                  <c:v>-44.639999999999951</c:v>
                </c:pt>
                <c:pt idx="15">
                  <c:v>-44.399999999999949</c:v>
                </c:pt>
                <c:pt idx="16">
                  <c:v>-44.159999999999947</c:v>
                </c:pt>
                <c:pt idx="17">
                  <c:v>-43.919999999999938</c:v>
                </c:pt>
                <c:pt idx="18">
                  <c:v>-43.679999999999936</c:v>
                </c:pt>
                <c:pt idx="19">
                  <c:v>-43.439999999999934</c:v>
                </c:pt>
                <c:pt idx="20">
                  <c:v>-43.199999999999932</c:v>
                </c:pt>
                <c:pt idx="21">
                  <c:v>-42.95999999999993</c:v>
                </c:pt>
                <c:pt idx="22">
                  <c:v>-42.719999999999921</c:v>
                </c:pt>
                <c:pt idx="23">
                  <c:v>-42.479999999999919</c:v>
                </c:pt>
                <c:pt idx="24">
                  <c:v>-42.239999999999917</c:v>
                </c:pt>
                <c:pt idx="25">
                  <c:v>-41.999999999999915</c:v>
                </c:pt>
                <c:pt idx="26">
                  <c:v>-41.759999999999913</c:v>
                </c:pt>
                <c:pt idx="27">
                  <c:v>-41.519999999999904</c:v>
                </c:pt>
                <c:pt idx="28">
                  <c:v>-41.279999999999902</c:v>
                </c:pt>
                <c:pt idx="29">
                  <c:v>-41.0399999999999</c:v>
                </c:pt>
                <c:pt idx="30">
                  <c:v>-40.799999999999898</c:v>
                </c:pt>
                <c:pt idx="31">
                  <c:v>-40.559999999999896</c:v>
                </c:pt>
                <c:pt idx="32">
                  <c:v>-40.319999999999887</c:v>
                </c:pt>
                <c:pt idx="33">
                  <c:v>-40.079999999999885</c:v>
                </c:pt>
                <c:pt idx="34">
                  <c:v>-39.839999999999883</c:v>
                </c:pt>
                <c:pt idx="35">
                  <c:v>-39.599999999999881</c:v>
                </c:pt>
                <c:pt idx="36">
                  <c:v>-39.359999999999879</c:v>
                </c:pt>
                <c:pt idx="37">
                  <c:v>-39.11999999999987</c:v>
                </c:pt>
                <c:pt idx="38">
                  <c:v>-38.879999999999868</c:v>
                </c:pt>
                <c:pt idx="39">
                  <c:v>-38.639999999999866</c:v>
                </c:pt>
                <c:pt idx="40">
                  <c:v>-38.399999999999864</c:v>
                </c:pt>
                <c:pt idx="41">
                  <c:v>-38.159999999999869</c:v>
                </c:pt>
                <c:pt idx="42">
                  <c:v>-37.919999999999867</c:v>
                </c:pt>
                <c:pt idx="43">
                  <c:v>-37.679999999999872</c:v>
                </c:pt>
                <c:pt idx="44">
                  <c:v>-37.43999999999987</c:v>
                </c:pt>
                <c:pt idx="45">
                  <c:v>-37.199999999999868</c:v>
                </c:pt>
                <c:pt idx="46">
                  <c:v>-36.959999999999873</c:v>
                </c:pt>
                <c:pt idx="47">
                  <c:v>-36.719999999999871</c:v>
                </c:pt>
                <c:pt idx="48">
                  <c:v>-36.479999999999876</c:v>
                </c:pt>
                <c:pt idx="49">
                  <c:v>-36.239999999999874</c:v>
                </c:pt>
                <c:pt idx="50">
                  <c:v>-35.999999999999872</c:v>
                </c:pt>
                <c:pt idx="51">
                  <c:v>-35.759999999999877</c:v>
                </c:pt>
                <c:pt idx="52">
                  <c:v>-35.519999999999875</c:v>
                </c:pt>
                <c:pt idx="53">
                  <c:v>-35.27999999999988</c:v>
                </c:pt>
                <c:pt idx="54">
                  <c:v>-35.039999999999878</c:v>
                </c:pt>
                <c:pt idx="55">
                  <c:v>-34.799999999999876</c:v>
                </c:pt>
                <c:pt idx="56">
                  <c:v>-34.559999999999881</c:v>
                </c:pt>
                <c:pt idx="57">
                  <c:v>-34.319999999999879</c:v>
                </c:pt>
                <c:pt idx="58">
                  <c:v>-34.079999999999885</c:v>
                </c:pt>
                <c:pt idx="59">
                  <c:v>-33.839999999999883</c:v>
                </c:pt>
                <c:pt idx="60">
                  <c:v>-33.599999999999881</c:v>
                </c:pt>
                <c:pt idx="61">
                  <c:v>-33.359999999999886</c:v>
                </c:pt>
                <c:pt idx="62">
                  <c:v>-33.119999999999884</c:v>
                </c:pt>
                <c:pt idx="63">
                  <c:v>-32.879999999999889</c:v>
                </c:pt>
                <c:pt idx="64">
                  <c:v>-32.639999999999887</c:v>
                </c:pt>
                <c:pt idx="65">
                  <c:v>-32.399999999999885</c:v>
                </c:pt>
                <c:pt idx="66">
                  <c:v>-32.15999999999989</c:v>
                </c:pt>
                <c:pt idx="67">
                  <c:v>-31.919999999999888</c:v>
                </c:pt>
                <c:pt idx="68">
                  <c:v>-31.67999999999989</c:v>
                </c:pt>
                <c:pt idx="69">
                  <c:v>-31.439999999999891</c:v>
                </c:pt>
                <c:pt idx="70">
                  <c:v>-31.199999999999893</c:v>
                </c:pt>
                <c:pt idx="71">
                  <c:v>-30.959999999999894</c:v>
                </c:pt>
                <c:pt idx="72">
                  <c:v>-30.719999999999892</c:v>
                </c:pt>
                <c:pt idx="73">
                  <c:v>-30.479999999999894</c:v>
                </c:pt>
                <c:pt idx="74">
                  <c:v>-30.239999999999895</c:v>
                </c:pt>
                <c:pt idx="75">
                  <c:v>-29.999999999999897</c:v>
                </c:pt>
                <c:pt idx="76">
                  <c:v>-29.759999999999899</c:v>
                </c:pt>
                <c:pt idx="77">
                  <c:v>-29.519999999999897</c:v>
                </c:pt>
                <c:pt idx="78">
                  <c:v>-29.279999999999898</c:v>
                </c:pt>
                <c:pt idx="79">
                  <c:v>-29.0399999999999</c:v>
                </c:pt>
                <c:pt idx="80">
                  <c:v>-28.799999999999901</c:v>
                </c:pt>
                <c:pt idx="81">
                  <c:v>-28.559999999999903</c:v>
                </c:pt>
                <c:pt idx="82">
                  <c:v>-28.319999999999904</c:v>
                </c:pt>
                <c:pt idx="83">
                  <c:v>-28.079999999999902</c:v>
                </c:pt>
                <c:pt idx="84">
                  <c:v>-27.839999999999904</c:v>
                </c:pt>
                <c:pt idx="85">
                  <c:v>-27.599999999999905</c:v>
                </c:pt>
                <c:pt idx="86">
                  <c:v>-27.359999999999907</c:v>
                </c:pt>
                <c:pt idx="87">
                  <c:v>-27.119999999999909</c:v>
                </c:pt>
                <c:pt idx="88">
                  <c:v>-26.879999999999907</c:v>
                </c:pt>
                <c:pt idx="89">
                  <c:v>-26.639999999999908</c:v>
                </c:pt>
                <c:pt idx="90">
                  <c:v>-26.39999999999991</c:v>
                </c:pt>
                <c:pt idx="91">
                  <c:v>-26.159999999999911</c:v>
                </c:pt>
                <c:pt idx="92">
                  <c:v>-25.919999999999913</c:v>
                </c:pt>
                <c:pt idx="93">
                  <c:v>-25.679999999999911</c:v>
                </c:pt>
                <c:pt idx="94">
                  <c:v>-25.439999999999912</c:v>
                </c:pt>
                <c:pt idx="95">
                  <c:v>-25.199999999999914</c:v>
                </c:pt>
                <c:pt idx="96">
                  <c:v>-24.959999999999916</c:v>
                </c:pt>
                <c:pt idx="97">
                  <c:v>-24.719999999999917</c:v>
                </c:pt>
                <c:pt idx="98">
                  <c:v>-24.479999999999915</c:v>
                </c:pt>
                <c:pt idx="99">
                  <c:v>-24.239999999999917</c:v>
                </c:pt>
                <c:pt idx="100">
                  <c:v>-23.999999999999918</c:v>
                </c:pt>
                <c:pt idx="101">
                  <c:v>-23.75999999999992</c:v>
                </c:pt>
                <c:pt idx="102">
                  <c:v>-23.519999999999921</c:v>
                </c:pt>
                <c:pt idx="103">
                  <c:v>-23.279999999999919</c:v>
                </c:pt>
                <c:pt idx="104">
                  <c:v>-23.039999999999921</c:v>
                </c:pt>
                <c:pt idx="105">
                  <c:v>-22.799999999999923</c:v>
                </c:pt>
                <c:pt idx="106">
                  <c:v>-22.559999999999924</c:v>
                </c:pt>
                <c:pt idx="107">
                  <c:v>-22.319999999999926</c:v>
                </c:pt>
                <c:pt idx="108">
                  <c:v>-22.079999999999924</c:v>
                </c:pt>
                <c:pt idx="109">
                  <c:v>-21.839999999999925</c:v>
                </c:pt>
                <c:pt idx="110">
                  <c:v>-21.599999999999927</c:v>
                </c:pt>
                <c:pt idx="111">
                  <c:v>-21.359999999999928</c:v>
                </c:pt>
                <c:pt idx="112">
                  <c:v>-21.11999999999993</c:v>
                </c:pt>
                <c:pt idx="113">
                  <c:v>-20.879999999999928</c:v>
                </c:pt>
                <c:pt idx="114">
                  <c:v>-20.63999999999993</c:v>
                </c:pt>
                <c:pt idx="115">
                  <c:v>-20.399999999999931</c:v>
                </c:pt>
                <c:pt idx="116">
                  <c:v>-20.159999999999933</c:v>
                </c:pt>
                <c:pt idx="117">
                  <c:v>-19.919999999999934</c:v>
                </c:pt>
                <c:pt idx="118">
                  <c:v>-19.679999999999932</c:v>
                </c:pt>
                <c:pt idx="119">
                  <c:v>-19.439999999999934</c:v>
                </c:pt>
                <c:pt idx="120">
                  <c:v>-19.199999999999935</c:v>
                </c:pt>
                <c:pt idx="121">
                  <c:v>-18.959999999999937</c:v>
                </c:pt>
                <c:pt idx="122">
                  <c:v>-18.719999999999938</c:v>
                </c:pt>
                <c:pt idx="123">
                  <c:v>-18.479999999999936</c:v>
                </c:pt>
                <c:pt idx="124">
                  <c:v>-18.239999999999938</c:v>
                </c:pt>
                <c:pt idx="125">
                  <c:v>-17.99999999999994</c:v>
                </c:pt>
                <c:pt idx="126">
                  <c:v>-17.759999999999941</c:v>
                </c:pt>
                <c:pt idx="127">
                  <c:v>-17.519999999999943</c:v>
                </c:pt>
                <c:pt idx="128">
                  <c:v>-17.279999999999941</c:v>
                </c:pt>
                <c:pt idx="129">
                  <c:v>-17.039999999999942</c:v>
                </c:pt>
                <c:pt idx="130">
                  <c:v>-16.799999999999944</c:v>
                </c:pt>
                <c:pt idx="131">
                  <c:v>-16.559999999999945</c:v>
                </c:pt>
                <c:pt idx="132">
                  <c:v>-16.319999999999947</c:v>
                </c:pt>
                <c:pt idx="133">
                  <c:v>-16.079999999999945</c:v>
                </c:pt>
                <c:pt idx="134">
                  <c:v>-15.839999999999947</c:v>
                </c:pt>
                <c:pt idx="135">
                  <c:v>-15.599999999999948</c:v>
                </c:pt>
                <c:pt idx="136">
                  <c:v>-15.35999999999995</c:v>
                </c:pt>
                <c:pt idx="137">
                  <c:v>-15.119999999999949</c:v>
                </c:pt>
                <c:pt idx="138">
                  <c:v>-14.879999999999951</c:v>
                </c:pt>
                <c:pt idx="139">
                  <c:v>-14.639999999999951</c:v>
                </c:pt>
                <c:pt idx="140">
                  <c:v>-14.399999999999952</c:v>
                </c:pt>
                <c:pt idx="141">
                  <c:v>-14.159999999999954</c:v>
                </c:pt>
                <c:pt idx="142">
                  <c:v>-13.919999999999954</c:v>
                </c:pt>
                <c:pt idx="143">
                  <c:v>-13.679999999999955</c:v>
                </c:pt>
                <c:pt idx="144">
                  <c:v>-13.439999999999957</c:v>
                </c:pt>
                <c:pt idx="145">
                  <c:v>-13.199999999999957</c:v>
                </c:pt>
                <c:pt idx="146">
                  <c:v>-12.959999999999958</c:v>
                </c:pt>
                <c:pt idx="147">
                  <c:v>-12.719999999999958</c:v>
                </c:pt>
                <c:pt idx="148">
                  <c:v>-12.47999999999996</c:v>
                </c:pt>
                <c:pt idx="149">
                  <c:v>-12.239999999999961</c:v>
                </c:pt>
                <c:pt idx="150">
                  <c:v>-11.999999999999961</c:v>
                </c:pt>
                <c:pt idx="151">
                  <c:v>-11.759999999999962</c:v>
                </c:pt>
                <c:pt idx="152">
                  <c:v>-11.519999999999962</c:v>
                </c:pt>
                <c:pt idx="153">
                  <c:v>-11.279999999999964</c:v>
                </c:pt>
                <c:pt idx="154">
                  <c:v>-11.039999999999965</c:v>
                </c:pt>
                <c:pt idx="155">
                  <c:v>-10.799999999999965</c:v>
                </c:pt>
                <c:pt idx="156">
                  <c:v>-10.559999999999967</c:v>
                </c:pt>
                <c:pt idx="157">
                  <c:v>-10.319999999999967</c:v>
                </c:pt>
                <c:pt idx="158">
                  <c:v>-10.079999999999968</c:v>
                </c:pt>
                <c:pt idx="159">
                  <c:v>-9.8399999999999697</c:v>
                </c:pt>
                <c:pt idx="160">
                  <c:v>-9.5999999999999694</c:v>
                </c:pt>
                <c:pt idx="161">
                  <c:v>-9.3599999999999692</c:v>
                </c:pt>
                <c:pt idx="162">
                  <c:v>-9.119999999999969</c:v>
                </c:pt>
                <c:pt idx="163">
                  <c:v>-8.8799999999999688</c:v>
                </c:pt>
                <c:pt idx="164">
                  <c:v>-8.6399999999999686</c:v>
                </c:pt>
                <c:pt idx="165">
                  <c:v>-8.3999999999999684</c:v>
                </c:pt>
                <c:pt idx="166">
                  <c:v>-8.1599999999999682</c:v>
                </c:pt>
                <c:pt idx="167">
                  <c:v>-7.9199999999999671</c:v>
                </c:pt>
                <c:pt idx="168">
                  <c:v>-7.6799999999999669</c:v>
                </c:pt>
                <c:pt idx="169">
                  <c:v>-7.4399999999999666</c:v>
                </c:pt>
                <c:pt idx="170">
                  <c:v>-7.1999999999999664</c:v>
                </c:pt>
                <c:pt idx="171">
                  <c:v>-6.9599999999999662</c:v>
                </c:pt>
                <c:pt idx="172">
                  <c:v>-6.719999999999966</c:v>
                </c:pt>
                <c:pt idx="173">
                  <c:v>-6.4799999999999658</c:v>
                </c:pt>
                <c:pt idx="174">
                  <c:v>-6.2399999999999656</c:v>
                </c:pt>
                <c:pt idx="175">
                  <c:v>-5.9999999999999654</c:v>
                </c:pt>
                <c:pt idx="176">
                  <c:v>-5.7599999999999651</c:v>
                </c:pt>
                <c:pt idx="177">
                  <c:v>-5.5199999999999649</c:v>
                </c:pt>
                <c:pt idx="178">
                  <c:v>-5.2799999999999647</c:v>
                </c:pt>
                <c:pt idx="179">
                  <c:v>-5.0399999999999645</c:v>
                </c:pt>
                <c:pt idx="180">
                  <c:v>-4.7999999999999643</c:v>
                </c:pt>
                <c:pt idx="181">
                  <c:v>-4.5599999999999641</c:v>
                </c:pt>
                <c:pt idx="182">
                  <c:v>-4.3199999999999639</c:v>
                </c:pt>
                <c:pt idx="183">
                  <c:v>-4.0799999999999637</c:v>
                </c:pt>
                <c:pt idx="184">
                  <c:v>-3.8399999999999639</c:v>
                </c:pt>
                <c:pt idx="185">
                  <c:v>-3.5999999999999637</c:v>
                </c:pt>
                <c:pt idx="186">
                  <c:v>-3.3599999999999635</c:v>
                </c:pt>
                <c:pt idx="187">
                  <c:v>-3.1199999999999632</c:v>
                </c:pt>
                <c:pt idx="188">
                  <c:v>-2.879999999999963</c:v>
                </c:pt>
                <c:pt idx="189">
                  <c:v>-2.6399999999999628</c:v>
                </c:pt>
                <c:pt idx="190">
                  <c:v>-2.3999999999999631</c:v>
                </c:pt>
                <c:pt idx="191">
                  <c:v>-2.1599999999999628</c:v>
                </c:pt>
                <c:pt idx="192">
                  <c:v>-1.9199999999999631</c:v>
                </c:pt>
                <c:pt idx="193">
                  <c:v>-1.6799999999999631</c:v>
                </c:pt>
                <c:pt idx="194">
                  <c:v>-1.4399999999999631</c:v>
                </c:pt>
                <c:pt idx="195">
                  <c:v>-1.1999999999999631</c:v>
                </c:pt>
                <c:pt idx="196">
                  <c:v>-0.95999999999996322</c:v>
                </c:pt>
                <c:pt idx="197">
                  <c:v>-0.71999999999996334</c:v>
                </c:pt>
                <c:pt idx="198">
                  <c:v>-0.47999999999996329</c:v>
                </c:pt>
                <c:pt idx="199">
                  <c:v>-0.2399999999999633</c:v>
                </c:pt>
                <c:pt idx="200">
                  <c:v>3.6703973194107671E-14</c:v>
                </c:pt>
                <c:pt idx="201">
                  <c:v>0.24000000000003671</c:v>
                </c:pt>
                <c:pt idx="202">
                  <c:v>0.48000000000003673</c:v>
                </c:pt>
                <c:pt idx="203">
                  <c:v>0.72000000000003672</c:v>
                </c:pt>
                <c:pt idx="204">
                  <c:v>0.96000000000003682</c:v>
                </c:pt>
                <c:pt idx="205">
                  <c:v>1.2000000000000368</c:v>
                </c:pt>
                <c:pt idx="206">
                  <c:v>1.4400000000000366</c:v>
                </c:pt>
                <c:pt idx="207">
                  <c:v>1.6800000000000366</c:v>
                </c:pt>
                <c:pt idx="208">
                  <c:v>1.9200000000000366</c:v>
                </c:pt>
                <c:pt idx="209">
                  <c:v>2.1600000000000366</c:v>
                </c:pt>
                <c:pt idx="210">
                  <c:v>2.4000000000000368</c:v>
                </c:pt>
                <c:pt idx="211">
                  <c:v>2.640000000000037</c:v>
                </c:pt>
                <c:pt idx="212">
                  <c:v>2.8800000000000372</c:v>
                </c:pt>
                <c:pt idx="213">
                  <c:v>3.1200000000000374</c:v>
                </c:pt>
                <c:pt idx="214">
                  <c:v>3.3600000000000376</c:v>
                </c:pt>
                <c:pt idx="215">
                  <c:v>3.6000000000000378</c:v>
                </c:pt>
                <c:pt idx="216">
                  <c:v>3.840000000000038</c:v>
                </c:pt>
                <c:pt idx="217">
                  <c:v>4.0800000000000383</c:v>
                </c:pt>
                <c:pt idx="218">
                  <c:v>4.3200000000000385</c:v>
                </c:pt>
                <c:pt idx="219">
                  <c:v>4.5600000000000387</c:v>
                </c:pt>
                <c:pt idx="220">
                  <c:v>4.800000000000038</c:v>
                </c:pt>
                <c:pt idx="221">
                  <c:v>5.0400000000000382</c:v>
                </c:pt>
                <c:pt idx="222">
                  <c:v>5.2800000000000384</c:v>
                </c:pt>
                <c:pt idx="223">
                  <c:v>5.5200000000000387</c:v>
                </c:pt>
                <c:pt idx="224">
                  <c:v>5.7600000000000389</c:v>
                </c:pt>
                <c:pt idx="225">
                  <c:v>6.0000000000000391</c:v>
                </c:pt>
                <c:pt idx="226">
                  <c:v>6.2400000000000393</c:v>
                </c:pt>
                <c:pt idx="227">
                  <c:v>6.4800000000000395</c:v>
                </c:pt>
                <c:pt idx="228">
                  <c:v>6.7200000000000397</c:v>
                </c:pt>
                <c:pt idx="229">
                  <c:v>6.9600000000000399</c:v>
                </c:pt>
                <c:pt idx="230">
                  <c:v>7.2000000000000401</c:v>
                </c:pt>
                <c:pt idx="231">
                  <c:v>7.4400000000000404</c:v>
                </c:pt>
                <c:pt idx="232">
                  <c:v>7.6800000000000406</c:v>
                </c:pt>
                <c:pt idx="233">
                  <c:v>7.9200000000000408</c:v>
                </c:pt>
                <c:pt idx="234">
                  <c:v>8.160000000000041</c:v>
                </c:pt>
                <c:pt idx="235">
                  <c:v>8.4000000000000412</c:v>
                </c:pt>
                <c:pt idx="236">
                  <c:v>8.6400000000000414</c:v>
                </c:pt>
                <c:pt idx="237">
                  <c:v>8.8800000000000416</c:v>
                </c:pt>
                <c:pt idx="238">
                  <c:v>9.1200000000000419</c:v>
                </c:pt>
                <c:pt idx="239">
                  <c:v>9.3600000000000421</c:v>
                </c:pt>
                <c:pt idx="240">
                  <c:v>9.6000000000000423</c:v>
                </c:pt>
                <c:pt idx="241">
                  <c:v>9.8400000000000407</c:v>
                </c:pt>
                <c:pt idx="242">
                  <c:v>10.080000000000041</c:v>
                </c:pt>
                <c:pt idx="243">
                  <c:v>10.320000000000039</c:v>
                </c:pt>
                <c:pt idx="244">
                  <c:v>10.56000000000004</c:v>
                </c:pt>
                <c:pt idx="245">
                  <c:v>10.800000000000038</c:v>
                </c:pt>
                <c:pt idx="246">
                  <c:v>11.040000000000036</c:v>
                </c:pt>
                <c:pt idx="247">
                  <c:v>11.280000000000037</c:v>
                </c:pt>
                <c:pt idx="248">
                  <c:v>11.520000000000035</c:v>
                </c:pt>
                <c:pt idx="249">
                  <c:v>11.760000000000035</c:v>
                </c:pt>
                <c:pt idx="250">
                  <c:v>12.000000000000034</c:v>
                </c:pt>
                <c:pt idx="251">
                  <c:v>12.240000000000032</c:v>
                </c:pt>
                <c:pt idx="252">
                  <c:v>12.480000000000032</c:v>
                </c:pt>
                <c:pt idx="253">
                  <c:v>12.720000000000031</c:v>
                </c:pt>
                <c:pt idx="254">
                  <c:v>12.960000000000031</c:v>
                </c:pt>
                <c:pt idx="255">
                  <c:v>13.200000000000029</c:v>
                </c:pt>
                <c:pt idx="256">
                  <c:v>13.440000000000028</c:v>
                </c:pt>
                <c:pt idx="257">
                  <c:v>13.680000000000028</c:v>
                </c:pt>
                <c:pt idx="258">
                  <c:v>13.920000000000027</c:v>
                </c:pt>
                <c:pt idx="259">
                  <c:v>14.160000000000027</c:v>
                </c:pt>
                <c:pt idx="260">
                  <c:v>14.400000000000025</c:v>
                </c:pt>
                <c:pt idx="261">
                  <c:v>14.640000000000024</c:v>
                </c:pt>
                <c:pt idx="262">
                  <c:v>14.880000000000024</c:v>
                </c:pt>
                <c:pt idx="263">
                  <c:v>15.120000000000022</c:v>
                </c:pt>
                <c:pt idx="264">
                  <c:v>15.360000000000021</c:v>
                </c:pt>
                <c:pt idx="265">
                  <c:v>15.600000000000021</c:v>
                </c:pt>
                <c:pt idx="266">
                  <c:v>15.840000000000019</c:v>
                </c:pt>
                <c:pt idx="267">
                  <c:v>16.08000000000002</c:v>
                </c:pt>
                <c:pt idx="268">
                  <c:v>16.320000000000018</c:v>
                </c:pt>
                <c:pt idx="269">
                  <c:v>16.560000000000016</c:v>
                </c:pt>
                <c:pt idx="270">
                  <c:v>16.800000000000015</c:v>
                </c:pt>
                <c:pt idx="271">
                  <c:v>17.040000000000017</c:v>
                </c:pt>
                <c:pt idx="272">
                  <c:v>17.280000000000015</c:v>
                </c:pt>
                <c:pt idx="273">
                  <c:v>17.520000000000014</c:v>
                </c:pt>
                <c:pt idx="274">
                  <c:v>17.760000000000012</c:v>
                </c:pt>
                <c:pt idx="275">
                  <c:v>18.000000000000011</c:v>
                </c:pt>
                <c:pt idx="276">
                  <c:v>18.240000000000013</c:v>
                </c:pt>
                <c:pt idx="277">
                  <c:v>18.480000000000011</c:v>
                </c:pt>
                <c:pt idx="278">
                  <c:v>18.72000000000001</c:v>
                </c:pt>
                <c:pt idx="279">
                  <c:v>18.960000000000008</c:v>
                </c:pt>
                <c:pt idx="280">
                  <c:v>19.200000000000006</c:v>
                </c:pt>
                <c:pt idx="281">
                  <c:v>19.440000000000008</c:v>
                </c:pt>
                <c:pt idx="282">
                  <c:v>19.680000000000007</c:v>
                </c:pt>
                <c:pt idx="283">
                  <c:v>19.920000000000005</c:v>
                </c:pt>
                <c:pt idx="284">
                  <c:v>20.160000000000004</c:v>
                </c:pt>
                <c:pt idx="285">
                  <c:v>20.400000000000002</c:v>
                </c:pt>
                <c:pt idx="286">
                  <c:v>20.640000000000004</c:v>
                </c:pt>
                <c:pt idx="287">
                  <c:v>20.880000000000003</c:v>
                </c:pt>
                <c:pt idx="288">
                  <c:v>21.12</c:v>
                </c:pt>
                <c:pt idx="289">
                  <c:v>21.36</c:v>
                </c:pt>
                <c:pt idx="290">
                  <c:v>21.599999999999998</c:v>
                </c:pt>
                <c:pt idx="291">
                  <c:v>21.84</c:v>
                </c:pt>
                <c:pt idx="292">
                  <c:v>22.08</c:v>
                </c:pt>
                <c:pt idx="293">
                  <c:v>22.319999999999997</c:v>
                </c:pt>
                <c:pt idx="294">
                  <c:v>22.559999999999995</c:v>
                </c:pt>
                <c:pt idx="295">
                  <c:v>22.799999999999994</c:v>
                </c:pt>
                <c:pt idx="296">
                  <c:v>23.039999999999996</c:v>
                </c:pt>
                <c:pt idx="297">
                  <c:v>23.279999999999994</c:v>
                </c:pt>
                <c:pt idx="298">
                  <c:v>23.519999999999992</c:v>
                </c:pt>
                <c:pt idx="299">
                  <c:v>23.759999999999991</c:v>
                </c:pt>
                <c:pt idx="300">
                  <c:v>23.999999999999989</c:v>
                </c:pt>
                <c:pt idx="301">
                  <c:v>24.239999999999991</c:v>
                </c:pt>
                <c:pt idx="302">
                  <c:v>24.47999999999999</c:v>
                </c:pt>
                <c:pt idx="303">
                  <c:v>24.719999999999988</c:v>
                </c:pt>
                <c:pt idx="304">
                  <c:v>24.959999999999987</c:v>
                </c:pt>
                <c:pt idx="305">
                  <c:v>25.199999999999985</c:v>
                </c:pt>
                <c:pt idx="306">
                  <c:v>25.439999999999987</c:v>
                </c:pt>
                <c:pt idx="307">
                  <c:v>25.679999999999986</c:v>
                </c:pt>
                <c:pt idx="308">
                  <c:v>25.919999999999984</c:v>
                </c:pt>
                <c:pt idx="309">
                  <c:v>26.159999999999982</c:v>
                </c:pt>
                <c:pt idx="310">
                  <c:v>26.399999999999981</c:v>
                </c:pt>
                <c:pt idx="311">
                  <c:v>26.639999999999983</c:v>
                </c:pt>
                <c:pt idx="312">
                  <c:v>26.879999999999981</c:v>
                </c:pt>
                <c:pt idx="313">
                  <c:v>27.11999999999998</c:v>
                </c:pt>
                <c:pt idx="314">
                  <c:v>27.359999999999978</c:v>
                </c:pt>
                <c:pt idx="315">
                  <c:v>27.599999999999977</c:v>
                </c:pt>
                <c:pt idx="316">
                  <c:v>27.839999999999979</c:v>
                </c:pt>
                <c:pt idx="317">
                  <c:v>28.079999999999977</c:v>
                </c:pt>
                <c:pt idx="318">
                  <c:v>28.319999999999975</c:v>
                </c:pt>
                <c:pt idx="319">
                  <c:v>28.559999999999974</c:v>
                </c:pt>
                <c:pt idx="320">
                  <c:v>28.799999999999972</c:v>
                </c:pt>
                <c:pt idx="321">
                  <c:v>29.039999999999971</c:v>
                </c:pt>
                <c:pt idx="322">
                  <c:v>29.279999999999973</c:v>
                </c:pt>
                <c:pt idx="323">
                  <c:v>29.519999999999971</c:v>
                </c:pt>
                <c:pt idx="324">
                  <c:v>29.75999999999997</c:v>
                </c:pt>
                <c:pt idx="325">
                  <c:v>29.999999999999968</c:v>
                </c:pt>
                <c:pt idx="326">
                  <c:v>30.239999999999966</c:v>
                </c:pt>
                <c:pt idx="327">
                  <c:v>30.479999999999968</c:v>
                </c:pt>
                <c:pt idx="328">
                  <c:v>30.719999999999967</c:v>
                </c:pt>
                <c:pt idx="329">
                  <c:v>30.959999999999965</c:v>
                </c:pt>
                <c:pt idx="330">
                  <c:v>31.199999999999964</c:v>
                </c:pt>
                <c:pt idx="331">
                  <c:v>31.439999999999962</c:v>
                </c:pt>
                <c:pt idx="332">
                  <c:v>31.679999999999964</c:v>
                </c:pt>
                <c:pt idx="333">
                  <c:v>31.919999999999963</c:v>
                </c:pt>
                <c:pt idx="334">
                  <c:v>32.159999999999961</c:v>
                </c:pt>
                <c:pt idx="335">
                  <c:v>32.399999999999963</c:v>
                </c:pt>
                <c:pt idx="336">
                  <c:v>32.639999999999958</c:v>
                </c:pt>
                <c:pt idx="337">
                  <c:v>32.87999999999996</c:v>
                </c:pt>
                <c:pt idx="338">
                  <c:v>33.119999999999955</c:v>
                </c:pt>
                <c:pt idx="339">
                  <c:v>33.359999999999957</c:v>
                </c:pt>
                <c:pt idx="340">
                  <c:v>33.599999999999959</c:v>
                </c:pt>
                <c:pt idx="341">
                  <c:v>33.839999999999954</c:v>
                </c:pt>
                <c:pt idx="342">
                  <c:v>34.079999999999956</c:v>
                </c:pt>
                <c:pt idx="343">
                  <c:v>34.319999999999951</c:v>
                </c:pt>
                <c:pt idx="344">
                  <c:v>34.559999999999953</c:v>
                </c:pt>
                <c:pt idx="345">
                  <c:v>34.799999999999955</c:v>
                </c:pt>
                <c:pt idx="346">
                  <c:v>35.039999999999949</c:v>
                </c:pt>
                <c:pt idx="347">
                  <c:v>35.279999999999951</c:v>
                </c:pt>
                <c:pt idx="348">
                  <c:v>35.519999999999946</c:v>
                </c:pt>
                <c:pt idx="349">
                  <c:v>35.759999999999948</c:v>
                </c:pt>
                <c:pt idx="350">
                  <c:v>35.99999999999995</c:v>
                </c:pt>
                <c:pt idx="351">
                  <c:v>36.239999999999945</c:v>
                </c:pt>
                <c:pt idx="352">
                  <c:v>36.479999999999947</c:v>
                </c:pt>
                <c:pt idx="353">
                  <c:v>36.719999999999942</c:v>
                </c:pt>
                <c:pt idx="354">
                  <c:v>36.959999999999944</c:v>
                </c:pt>
                <c:pt idx="355">
                  <c:v>37.199999999999946</c:v>
                </c:pt>
                <c:pt idx="356">
                  <c:v>37.439999999999941</c:v>
                </c:pt>
                <c:pt idx="357">
                  <c:v>37.679999999999943</c:v>
                </c:pt>
                <c:pt idx="358">
                  <c:v>37.919999999999938</c:v>
                </c:pt>
                <c:pt idx="359">
                  <c:v>38.15999999999994</c:v>
                </c:pt>
                <c:pt idx="360">
                  <c:v>38.399999999999942</c:v>
                </c:pt>
                <c:pt idx="361">
                  <c:v>38.639999999999944</c:v>
                </c:pt>
                <c:pt idx="362">
                  <c:v>38.879999999999946</c:v>
                </c:pt>
                <c:pt idx="363">
                  <c:v>39.119999999999948</c:v>
                </c:pt>
                <c:pt idx="364">
                  <c:v>39.35999999999995</c:v>
                </c:pt>
                <c:pt idx="365">
                  <c:v>39.599999999999959</c:v>
                </c:pt>
                <c:pt idx="366">
                  <c:v>39.839999999999961</c:v>
                </c:pt>
                <c:pt idx="367">
                  <c:v>40.079999999999963</c:v>
                </c:pt>
                <c:pt idx="368">
                  <c:v>40.319999999999965</c:v>
                </c:pt>
                <c:pt idx="369">
                  <c:v>40.559999999999967</c:v>
                </c:pt>
                <c:pt idx="370">
                  <c:v>40.799999999999976</c:v>
                </c:pt>
                <c:pt idx="371">
                  <c:v>41.039999999999978</c:v>
                </c:pt>
                <c:pt idx="372">
                  <c:v>41.27999999999998</c:v>
                </c:pt>
                <c:pt idx="373">
                  <c:v>41.519999999999982</c:v>
                </c:pt>
                <c:pt idx="374">
                  <c:v>41.759999999999984</c:v>
                </c:pt>
                <c:pt idx="375">
                  <c:v>41.999999999999993</c:v>
                </c:pt>
                <c:pt idx="376">
                  <c:v>42.239999999999995</c:v>
                </c:pt>
                <c:pt idx="377">
                  <c:v>42.48</c:v>
                </c:pt>
                <c:pt idx="378">
                  <c:v>42.72</c:v>
                </c:pt>
                <c:pt idx="379">
                  <c:v>42.96</c:v>
                </c:pt>
                <c:pt idx="380">
                  <c:v>43.20000000000001</c:v>
                </c:pt>
                <c:pt idx="381">
                  <c:v>43.440000000000012</c:v>
                </c:pt>
                <c:pt idx="382">
                  <c:v>43.680000000000014</c:v>
                </c:pt>
                <c:pt idx="383">
                  <c:v>43.920000000000016</c:v>
                </c:pt>
                <c:pt idx="384">
                  <c:v>44.160000000000018</c:v>
                </c:pt>
                <c:pt idx="385">
                  <c:v>44.400000000000027</c:v>
                </c:pt>
                <c:pt idx="386">
                  <c:v>44.640000000000029</c:v>
                </c:pt>
                <c:pt idx="387">
                  <c:v>44.880000000000031</c:v>
                </c:pt>
                <c:pt idx="388">
                  <c:v>45.120000000000033</c:v>
                </c:pt>
                <c:pt idx="389">
                  <c:v>45.360000000000035</c:v>
                </c:pt>
                <c:pt idx="390">
                  <c:v>45.600000000000044</c:v>
                </c:pt>
                <c:pt idx="391">
                  <c:v>45.840000000000046</c:v>
                </c:pt>
                <c:pt idx="392">
                  <c:v>46.080000000000048</c:v>
                </c:pt>
                <c:pt idx="393">
                  <c:v>46.32000000000005</c:v>
                </c:pt>
                <c:pt idx="394">
                  <c:v>46.560000000000052</c:v>
                </c:pt>
                <c:pt idx="395">
                  <c:v>46.800000000000061</c:v>
                </c:pt>
                <c:pt idx="396">
                  <c:v>47.040000000000063</c:v>
                </c:pt>
                <c:pt idx="397">
                  <c:v>47.280000000000065</c:v>
                </c:pt>
                <c:pt idx="398">
                  <c:v>47.520000000000067</c:v>
                </c:pt>
                <c:pt idx="399">
                  <c:v>47.760000000000069</c:v>
                </c:pt>
                <c:pt idx="400">
                  <c:v>48.000000000000078</c:v>
                </c:pt>
                <c:pt idx="401">
                  <c:v>48.24000000000008</c:v>
                </c:pt>
                <c:pt idx="402">
                  <c:v>48.480000000000082</c:v>
                </c:pt>
                <c:pt idx="403">
                  <c:v>48.720000000000084</c:v>
                </c:pt>
                <c:pt idx="404">
                  <c:v>48.960000000000086</c:v>
                </c:pt>
                <c:pt idx="405">
                  <c:v>49.200000000000095</c:v>
                </c:pt>
                <c:pt idx="406">
                  <c:v>49.440000000000097</c:v>
                </c:pt>
                <c:pt idx="407">
                  <c:v>49.680000000000099</c:v>
                </c:pt>
                <c:pt idx="408">
                  <c:v>49.920000000000101</c:v>
                </c:pt>
                <c:pt idx="409">
                  <c:v>50.160000000000103</c:v>
                </c:pt>
                <c:pt idx="410">
                  <c:v>50.400000000000112</c:v>
                </c:pt>
                <c:pt idx="411">
                  <c:v>50.640000000000114</c:v>
                </c:pt>
                <c:pt idx="412">
                  <c:v>50.880000000000116</c:v>
                </c:pt>
                <c:pt idx="413">
                  <c:v>51.120000000000118</c:v>
                </c:pt>
                <c:pt idx="414">
                  <c:v>51.36000000000012</c:v>
                </c:pt>
                <c:pt idx="415">
                  <c:v>51.600000000000129</c:v>
                </c:pt>
                <c:pt idx="416">
                  <c:v>51.840000000000131</c:v>
                </c:pt>
                <c:pt idx="417">
                  <c:v>52.080000000000133</c:v>
                </c:pt>
                <c:pt idx="418">
                  <c:v>52.320000000000135</c:v>
                </c:pt>
                <c:pt idx="419">
                  <c:v>52.560000000000137</c:v>
                </c:pt>
                <c:pt idx="420">
                  <c:v>52.800000000000146</c:v>
                </c:pt>
                <c:pt idx="421">
                  <c:v>53.040000000000148</c:v>
                </c:pt>
                <c:pt idx="422">
                  <c:v>53.28000000000015</c:v>
                </c:pt>
                <c:pt idx="423">
                  <c:v>53.520000000000152</c:v>
                </c:pt>
                <c:pt idx="424">
                  <c:v>53.760000000000154</c:v>
                </c:pt>
                <c:pt idx="425">
                  <c:v>54.000000000000163</c:v>
                </c:pt>
                <c:pt idx="426">
                  <c:v>54.240000000000165</c:v>
                </c:pt>
                <c:pt idx="427">
                  <c:v>54.480000000000167</c:v>
                </c:pt>
                <c:pt idx="428">
                  <c:v>54.720000000000169</c:v>
                </c:pt>
                <c:pt idx="429">
                  <c:v>54.960000000000171</c:v>
                </c:pt>
                <c:pt idx="430">
                  <c:v>55.20000000000018</c:v>
                </c:pt>
                <c:pt idx="431">
                  <c:v>55.440000000000182</c:v>
                </c:pt>
                <c:pt idx="432">
                  <c:v>55.680000000000184</c:v>
                </c:pt>
                <c:pt idx="433">
                  <c:v>55.920000000000186</c:v>
                </c:pt>
                <c:pt idx="434">
                  <c:v>56.160000000000188</c:v>
                </c:pt>
                <c:pt idx="435">
                  <c:v>56.400000000000198</c:v>
                </c:pt>
                <c:pt idx="436">
                  <c:v>56.6400000000002</c:v>
                </c:pt>
                <c:pt idx="437">
                  <c:v>56.880000000000202</c:v>
                </c:pt>
                <c:pt idx="438">
                  <c:v>57.120000000000203</c:v>
                </c:pt>
                <c:pt idx="439">
                  <c:v>57.360000000000205</c:v>
                </c:pt>
                <c:pt idx="440">
                  <c:v>57.600000000000207</c:v>
                </c:pt>
                <c:pt idx="441">
                  <c:v>57.840000000000217</c:v>
                </c:pt>
                <c:pt idx="442">
                  <c:v>58.080000000000219</c:v>
                </c:pt>
                <c:pt idx="443">
                  <c:v>58.320000000000221</c:v>
                </c:pt>
                <c:pt idx="444">
                  <c:v>58.560000000000223</c:v>
                </c:pt>
                <c:pt idx="445">
                  <c:v>58.800000000000225</c:v>
                </c:pt>
                <c:pt idx="446">
                  <c:v>59.040000000000234</c:v>
                </c:pt>
                <c:pt idx="447">
                  <c:v>59.280000000000236</c:v>
                </c:pt>
                <c:pt idx="448">
                  <c:v>59.520000000000238</c:v>
                </c:pt>
                <c:pt idx="449">
                  <c:v>59.76000000000024</c:v>
                </c:pt>
                <c:pt idx="450">
                  <c:v>60.000000000000242</c:v>
                </c:pt>
                <c:pt idx="451">
                  <c:v>60.240000000000251</c:v>
                </c:pt>
                <c:pt idx="452">
                  <c:v>60.480000000000253</c:v>
                </c:pt>
                <c:pt idx="453">
                  <c:v>60.720000000000255</c:v>
                </c:pt>
                <c:pt idx="454">
                  <c:v>60.960000000000257</c:v>
                </c:pt>
                <c:pt idx="455">
                  <c:v>61.200000000000259</c:v>
                </c:pt>
                <c:pt idx="456">
                  <c:v>61.440000000000268</c:v>
                </c:pt>
                <c:pt idx="457">
                  <c:v>61.68000000000027</c:v>
                </c:pt>
                <c:pt idx="458">
                  <c:v>61.920000000000272</c:v>
                </c:pt>
                <c:pt idx="459">
                  <c:v>62.160000000000274</c:v>
                </c:pt>
                <c:pt idx="460">
                  <c:v>62.400000000000276</c:v>
                </c:pt>
                <c:pt idx="461">
                  <c:v>62.640000000000285</c:v>
                </c:pt>
                <c:pt idx="462">
                  <c:v>62.880000000000287</c:v>
                </c:pt>
                <c:pt idx="463">
                  <c:v>63.120000000000289</c:v>
                </c:pt>
                <c:pt idx="464">
                  <c:v>63.360000000000291</c:v>
                </c:pt>
                <c:pt idx="465">
                  <c:v>63.600000000000293</c:v>
                </c:pt>
                <c:pt idx="466">
                  <c:v>63.840000000000302</c:v>
                </c:pt>
                <c:pt idx="467">
                  <c:v>64.080000000000297</c:v>
                </c:pt>
                <c:pt idx="468">
                  <c:v>64.320000000000306</c:v>
                </c:pt>
                <c:pt idx="469">
                  <c:v>64.560000000000315</c:v>
                </c:pt>
                <c:pt idx="470">
                  <c:v>64.80000000000031</c:v>
                </c:pt>
                <c:pt idx="471">
                  <c:v>65.040000000000319</c:v>
                </c:pt>
                <c:pt idx="472">
                  <c:v>65.280000000000314</c:v>
                </c:pt>
                <c:pt idx="473">
                  <c:v>65.520000000000323</c:v>
                </c:pt>
                <c:pt idx="474">
                  <c:v>65.760000000000332</c:v>
                </c:pt>
                <c:pt idx="475">
                  <c:v>66.000000000000327</c:v>
                </c:pt>
                <c:pt idx="476">
                  <c:v>66.240000000000336</c:v>
                </c:pt>
                <c:pt idx="477">
                  <c:v>66.480000000000331</c:v>
                </c:pt>
                <c:pt idx="478">
                  <c:v>66.72000000000034</c:v>
                </c:pt>
                <c:pt idx="479">
                  <c:v>66.960000000000349</c:v>
                </c:pt>
                <c:pt idx="480">
                  <c:v>67.200000000000344</c:v>
                </c:pt>
                <c:pt idx="481">
                  <c:v>67.440000000000353</c:v>
                </c:pt>
                <c:pt idx="482">
                  <c:v>67.680000000000348</c:v>
                </c:pt>
                <c:pt idx="483">
                  <c:v>67.920000000000357</c:v>
                </c:pt>
                <c:pt idx="484">
                  <c:v>68.160000000000366</c:v>
                </c:pt>
                <c:pt idx="485">
                  <c:v>68.400000000000361</c:v>
                </c:pt>
                <c:pt idx="486">
                  <c:v>68.64000000000037</c:v>
                </c:pt>
                <c:pt idx="487">
                  <c:v>68.880000000000365</c:v>
                </c:pt>
                <c:pt idx="488">
                  <c:v>69.120000000000374</c:v>
                </c:pt>
                <c:pt idx="489">
                  <c:v>69.360000000000383</c:v>
                </c:pt>
                <c:pt idx="490">
                  <c:v>69.600000000000378</c:v>
                </c:pt>
                <c:pt idx="491">
                  <c:v>69.840000000000387</c:v>
                </c:pt>
                <c:pt idx="492">
                  <c:v>70.080000000000382</c:v>
                </c:pt>
                <c:pt idx="493">
                  <c:v>70.320000000000391</c:v>
                </c:pt>
                <c:pt idx="494">
                  <c:v>70.5600000000004</c:v>
                </c:pt>
                <c:pt idx="495">
                  <c:v>70.800000000000395</c:v>
                </c:pt>
                <c:pt idx="496">
                  <c:v>71.040000000000404</c:v>
                </c:pt>
                <c:pt idx="497">
                  <c:v>71.280000000000399</c:v>
                </c:pt>
                <c:pt idx="498">
                  <c:v>71.520000000000408</c:v>
                </c:pt>
                <c:pt idx="499">
                  <c:v>71.760000000000417</c:v>
                </c:pt>
                <c:pt idx="500">
                  <c:v>72.000000000000412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9E-4D23-9D6C-A825C9A54A86}"/>
            </c:ext>
          </c:extLst>
        </c:ser>
        <c:ser>
          <c:idx val="1"/>
          <c:order val="1"/>
          <c:tx>
            <c:v>b-line</c:v>
          </c:tx>
          <c:spPr>
            <a:ln w="1905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Sheet1!$A$4:$A$504</c:f>
              <c:numCache>
                <c:formatCode>General</c:formatCode>
                <c:ptCount val="501"/>
                <c:pt idx="0">
                  <c:v>-20</c:v>
                </c:pt>
                <c:pt idx="1">
                  <c:v>-19.899999999999999</c:v>
                </c:pt>
                <c:pt idx="2">
                  <c:v>-19.799999999999997</c:v>
                </c:pt>
                <c:pt idx="3">
                  <c:v>-19.699999999999996</c:v>
                </c:pt>
                <c:pt idx="4">
                  <c:v>-19.599999999999994</c:v>
                </c:pt>
                <c:pt idx="5">
                  <c:v>-19.499999999999993</c:v>
                </c:pt>
                <c:pt idx="6">
                  <c:v>-19.399999999999991</c:v>
                </c:pt>
                <c:pt idx="7">
                  <c:v>-19.29999999999999</c:v>
                </c:pt>
                <c:pt idx="8">
                  <c:v>-19.199999999999989</c:v>
                </c:pt>
                <c:pt idx="9">
                  <c:v>-19.099999999999987</c:v>
                </c:pt>
                <c:pt idx="10">
                  <c:v>-18.999999999999986</c:v>
                </c:pt>
                <c:pt idx="11">
                  <c:v>-18.899999999999984</c:v>
                </c:pt>
                <c:pt idx="12">
                  <c:v>-18.799999999999983</c:v>
                </c:pt>
                <c:pt idx="13">
                  <c:v>-18.699999999999982</c:v>
                </c:pt>
                <c:pt idx="14">
                  <c:v>-18.59999999999998</c:v>
                </c:pt>
                <c:pt idx="15">
                  <c:v>-18.499999999999979</c:v>
                </c:pt>
                <c:pt idx="16">
                  <c:v>-18.399999999999977</c:v>
                </c:pt>
                <c:pt idx="17">
                  <c:v>-18.299999999999976</c:v>
                </c:pt>
                <c:pt idx="18">
                  <c:v>-18.199999999999974</c:v>
                </c:pt>
                <c:pt idx="19">
                  <c:v>-18.099999999999973</c:v>
                </c:pt>
                <c:pt idx="20">
                  <c:v>-17.999999999999972</c:v>
                </c:pt>
                <c:pt idx="21">
                  <c:v>-17.89999999999997</c:v>
                </c:pt>
                <c:pt idx="22">
                  <c:v>-17.799999999999969</c:v>
                </c:pt>
                <c:pt idx="23">
                  <c:v>-17.699999999999967</c:v>
                </c:pt>
                <c:pt idx="24">
                  <c:v>-17.599999999999966</c:v>
                </c:pt>
                <c:pt idx="25">
                  <c:v>-17.499999999999964</c:v>
                </c:pt>
                <c:pt idx="26">
                  <c:v>-17.399999999999963</c:v>
                </c:pt>
                <c:pt idx="27">
                  <c:v>-17.299999999999962</c:v>
                </c:pt>
                <c:pt idx="28">
                  <c:v>-17.19999999999996</c:v>
                </c:pt>
                <c:pt idx="29">
                  <c:v>-17.099999999999959</c:v>
                </c:pt>
                <c:pt idx="30">
                  <c:v>-16.999999999999957</c:v>
                </c:pt>
                <c:pt idx="31">
                  <c:v>-16.899999999999956</c:v>
                </c:pt>
                <c:pt idx="32">
                  <c:v>-16.799999999999955</c:v>
                </c:pt>
                <c:pt idx="33">
                  <c:v>-16.699999999999953</c:v>
                </c:pt>
                <c:pt idx="34">
                  <c:v>-16.599999999999952</c:v>
                </c:pt>
                <c:pt idx="35">
                  <c:v>-16.49999999999995</c:v>
                </c:pt>
                <c:pt idx="36">
                  <c:v>-16.399999999999949</c:v>
                </c:pt>
                <c:pt idx="37">
                  <c:v>-16.299999999999947</c:v>
                </c:pt>
                <c:pt idx="38">
                  <c:v>-16.199999999999946</c:v>
                </c:pt>
                <c:pt idx="39">
                  <c:v>-16.099999999999945</c:v>
                </c:pt>
                <c:pt idx="40">
                  <c:v>-15.999999999999945</c:v>
                </c:pt>
                <c:pt idx="41">
                  <c:v>-15.899999999999945</c:v>
                </c:pt>
                <c:pt idx="42">
                  <c:v>-15.799999999999946</c:v>
                </c:pt>
                <c:pt idx="43">
                  <c:v>-15.699999999999946</c:v>
                </c:pt>
                <c:pt idx="44">
                  <c:v>-15.599999999999946</c:v>
                </c:pt>
                <c:pt idx="45">
                  <c:v>-15.499999999999947</c:v>
                </c:pt>
                <c:pt idx="46">
                  <c:v>-15.399999999999947</c:v>
                </c:pt>
                <c:pt idx="47">
                  <c:v>-15.299999999999947</c:v>
                </c:pt>
                <c:pt idx="48">
                  <c:v>-15.199999999999948</c:v>
                </c:pt>
                <c:pt idx="49">
                  <c:v>-15.099999999999948</c:v>
                </c:pt>
                <c:pt idx="50">
                  <c:v>-14.999999999999948</c:v>
                </c:pt>
                <c:pt idx="51">
                  <c:v>-14.899999999999949</c:v>
                </c:pt>
                <c:pt idx="52">
                  <c:v>-14.799999999999949</c:v>
                </c:pt>
                <c:pt idx="53">
                  <c:v>-14.69999999999995</c:v>
                </c:pt>
                <c:pt idx="54">
                  <c:v>-14.59999999999995</c:v>
                </c:pt>
                <c:pt idx="55">
                  <c:v>-14.49999999999995</c:v>
                </c:pt>
                <c:pt idx="56">
                  <c:v>-14.399999999999951</c:v>
                </c:pt>
                <c:pt idx="57">
                  <c:v>-14.299999999999951</c:v>
                </c:pt>
                <c:pt idx="58">
                  <c:v>-14.199999999999951</c:v>
                </c:pt>
                <c:pt idx="59">
                  <c:v>-14.099999999999952</c:v>
                </c:pt>
                <c:pt idx="60">
                  <c:v>-13.999999999999952</c:v>
                </c:pt>
                <c:pt idx="61">
                  <c:v>-13.899999999999952</c:v>
                </c:pt>
                <c:pt idx="62">
                  <c:v>-13.799999999999953</c:v>
                </c:pt>
                <c:pt idx="63">
                  <c:v>-13.699999999999953</c:v>
                </c:pt>
                <c:pt idx="64">
                  <c:v>-13.599999999999953</c:v>
                </c:pt>
                <c:pt idx="65">
                  <c:v>-13.499999999999954</c:v>
                </c:pt>
                <c:pt idx="66">
                  <c:v>-13.399999999999954</c:v>
                </c:pt>
                <c:pt idx="67">
                  <c:v>-13.299999999999955</c:v>
                </c:pt>
                <c:pt idx="68">
                  <c:v>-13.199999999999955</c:v>
                </c:pt>
                <c:pt idx="69">
                  <c:v>-13.099999999999955</c:v>
                </c:pt>
                <c:pt idx="70">
                  <c:v>-12.999999999999956</c:v>
                </c:pt>
                <c:pt idx="71">
                  <c:v>-12.899999999999956</c:v>
                </c:pt>
                <c:pt idx="72">
                  <c:v>-12.799999999999956</c:v>
                </c:pt>
                <c:pt idx="73">
                  <c:v>-12.699999999999957</c:v>
                </c:pt>
                <c:pt idx="74">
                  <c:v>-12.599999999999957</c:v>
                </c:pt>
                <c:pt idx="75">
                  <c:v>-12.499999999999957</c:v>
                </c:pt>
                <c:pt idx="76">
                  <c:v>-12.399999999999958</c:v>
                </c:pt>
                <c:pt idx="77">
                  <c:v>-12.299999999999958</c:v>
                </c:pt>
                <c:pt idx="78">
                  <c:v>-12.199999999999958</c:v>
                </c:pt>
                <c:pt idx="79">
                  <c:v>-12.099999999999959</c:v>
                </c:pt>
                <c:pt idx="80">
                  <c:v>-11.999999999999959</c:v>
                </c:pt>
                <c:pt idx="81">
                  <c:v>-11.899999999999959</c:v>
                </c:pt>
                <c:pt idx="82">
                  <c:v>-11.79999999999996</c:v>
                </c:pt>
                <c:pt idx="83">
                  <c:v>-11.69999999999996</c:v>
                </c:pt>
                <c:pt idx="84">
                  <c:v>-11.599999999999961</c:v>
                </c:pt>
                <c:pt idx="85">
                  <c:v>-11.499999999999961</c:v>
                </c:pt>
                <c:pt idx="86">
                  <c:v>-11.399999999999961</c:v>
                </c:pt>
                <c:pt idx="87">
                  <c:v>-11.299999999999962</c:v>
                </c:pt>
                <c:pt idx="88">
                  <c:v>-11.199999999999962</c:v>
                </c:pt>
                <c:pt idx="89">
                  <c:v>-11.099999999999962</c:v>
                </c:pt>
                <c:pt idx="90">
                  <c:v>-10.999999999999963</c:v>
                </c:pt>
                <c:pt idx="91">
                  <c:v>-10.899999999999963</c:v>
                </c:pt>
                <c:pt idx="92">
                  <c:v>-10.799999999999963</c:v>
                </c:pt>
                <c:pt idx="93">
                  <c:v>-10.699999999999964</c:v>
                </c:pt>
                <c:pt idx="94">
                  <c:v>-10.599999999999964</c:v>
                </c:pt>
                <c:pt idx="95">
                  <c:v>-10.499999999999964</c:v>
                </c:pt>
                <c:pt idx="96">
                  <c:v>-10.399999999999965</c:v>
                </c:pt>
                <c:pt idx="97">
                  <c:v>-10.299999999999965</c:v>
                </c:pt>
                <c:pt idx="98">
                  <c:v>-10.199999999999966</c:v>
                </c:pt>
                <c:pt idx="99">
                  <c:v>-10.099999999999966</c:v>
                </c:pt>
                <c:pt idx="100">
                  <c:v>-9.9999999999999662</c:v>
                </c:pt>
                <c:pt idx="101">
                  <c:v>-9.8999999999999666</c:v>
                </c:pt>
                <c:pt idx="102">
                  <c:v>-9.799999999999967</c:v>
                </c:pt>
                <c:pt idx="103">
                  <c:v>-9.6999999999999673</c:v>
                </c:pt>
                <c:pt idx="104">
                  <c:v>-9.5999999999999677</c:v>
                </c:pt>
                <c:pt idx="105">
                  <c:v>-9.499999999999968</c:v>
                </c:pt>
                <c:pt idx="106">
                  <c:v>-9.3999999999999684</c:v>
                </c:pt>
                <c:pt idx="107">
                  <c:v>-9.2999999999999687</c:v>
                </c:pt>
                <c:pt idx="108">
                  <c:v>-9.1999999999999691</c:v>
                </c:pt>
                <c:pt idx="109">
                  <c:v>-9.0999999999999694</c:v>
                </c:pt>
                <c:pt idx="110">
                  <c:v>-8.9999999999999698</c:v>
                </c:pt>
                <c:pt idx="111">
                  <c:v>-8.8999999999999702</c:v>
                </c:pt>
                <c:pt idx="112">
                  <c:v>-8.7999999999999705</c:v>
                </c:pt>
                <c:pt idx="113">
                  <c:v>-8.6999999999999709</c:v>
                </c:pt>
                <c:pt idx="114">
                  <c:v>-8.5999999999999712</c:v>
                </c:pt>
                <c:pt idx="115">
                  <c:v>-8.4999999999999716</c:v>
                </c:pt>
                <c:pt idx="116">
                  <c:v>-8.3999999999999719</c:v>
                </c:pt>
                <c:pt idx="117">
                  <c:v>-8.2999999999999723</c:v>
                </c:pt>
                <c:pt idx="118">
                  <c:v>-8.1999999999999726</c:v>
                </c:pt>
                <c:pt idx="119">
                  <c:v>-8.099999999999973</c:v>
                </c:pt>
                <c:pt idx="120">
                  <c:v>-7.9999999999999734</c:v>
                </c:pt>
                <c:pt idx="121">
                  <c:v>-7.8999999999999737</c:v>
                </c:pt>
                <c:pt idx="122">
                  <c:v>-7.7999999999999741</c:v>
                </c:pt>
                <c:pt idx="123">
                  <c:v>-7.6999999999999744</c:v>
                </c:pt>
                <c:pt idx="124">
                  <c:v>-7.5999999999999748</c:v>
                </c:pt>
                <c:pt idx="125">
                  <c:v>-7.4999999999999751</c:v>
                </c:pt>
                <c:pt idx="126">
                  <c:v>-7.3999999999999755</c:v>
                </c:pt>
                <c:pt idx="127">
                  <c:v>-7.2999999999999758</c:v>
                </c:pt>
                <c:pt idx="128">
                  <c:v>-7.1999999999999762</c:v>
                </c:pt>
                <c:pt idx="129">
                  <c:v>-7.0999999999999766</c:v>
                </c:pt>
                <c:pt idx="130">
                  <c:v>-6.9999999999999769</c:v>
                </c:pt>
                <c:pt idx="131">
                  <c:v>-6.8999999999999773</c:v>
                </c:pt>
                <c:pt idx="132">
                  <c:v>-6.7999999999999776</c:v>
                </c:pt>
                <c:pt idx="133">
                  <c:v>-6.699999999999978</c:v>
                </c:pt>
                <c:pt idx="134">
                  <c:v>-6.5999999999999783</c:v>
                </c:pt>
                <c:pt idx="135">
                  <c:v>-6.4999999999999787</c:v>
                </c:pt>
                <c:pt idx="136">
                  <c:v>-6.399999999999979</c:v>
                </c:pt>
                <c:pt idx="137">
                  <c:v>-6.2999999999999794</c:v>
                </c:pt>
                <c:pt idx="138">
                  <c:v>-6.1999999999999797</c:v>
                </c:pt>
                <c:pt idx="139">
                  <c:v>-6.0999999999999801</c:v>
                </c:pt>
                <c:pt idx="140">
                  <c:v>-5.9999999999999805</c:v>
                </c:pt>
                <c:pt idx="141">
                  <c:v>-5.8999999999999808</c:v>
                </c:pt>
                <c:pt idx="142">
                  <c:v>-5.7999999999999812</c:v>
                </c:pt>
                <c:pt idx="143">
                  <c:v>-5.6999999999999815</c:v>
                </c:pt>
                <c:pt idx="144">
                  <c:v>-5.5999999999999819</c:v>
                </c:pt>
                <c:pt idx="145">
                  <c:v>-5.4999999999999822</c:v>
                </c:pt>
                <c:pt idx="146">
                  <c:v>-5.3999999999999826</c:v>
                </c:pt>
                <c:pt idx="147">
                  <c:v>-5.2999999999999829</c:v>
                </c:pt>
                <c:pt idx="148">
                  <c:v>-5.1999999999999833</c:v>
                </c:pt>
                <c:pt idx="149">
                  <c:v>-5.0999999999999837</c:v>
                </c:pt>
                <c:pt idx="150">
                  <c:v>-4.999999999999984</c:v>
                </c:pt>
                <c:pt idx="151">
                  <c:v>-4.8999999999999844</c:v>
                </c:pt>
                <c:pt idx="152">
                  <c:v>-4.7999999999999847</c:v>
                </c:pt>
                <c:pt idx="153">
                  <c:v>-4.6999999999999851</c:v>
                </c:pt>
                <c:pt idx="154">
                  <c:v>-4.5999999999999854</c:v>
                </c:pt>
                <c:pt idx="155">
                  <c:v>-4.4999999999999858</c:v>
                </c:pt>
                <c:pt idx="156">
                  <c:v>-4.3999999999999861</c:v>
                </c:pt>
                <c:pt idx="157">
                  <c:v>-4.2999999999999865</c:v>
                </c:pt>
                <c:pt idx="158">
                  <c:v>-4.1999999999999869</c:v>
                </c:pt>
                <c:pt idx="159">
                  <c:v>-4.0999999999999872</c:v>
                </c:pt>
                <c:pt idx="160">
                  <c:v>-3.9999999999999871</c:v>
                </c:pt>
                <c:pt idx="161">
                  <c:v>-3.899999999999987</c:v>
                </c:pt>
                <c:pt idx="162">
                  <c:v>-3.7999999999999869</c:v>
                </c:pt>
                <c:pt idx="163">
                  <c:v>-3.6999999999999869</c:v>
                </c:pt>
                <c:pt idx="164">
                  <c:v>-3.5999999999999868</c:v>
                </c:pt>
                <c:pt idx="165">
                  <c:v>-3.4999999999999867</c:v>
                </c:pt>
                <c:pt idx="166">
                  <c:v>-3.3999999999999866</c:v>
                </c:pt>
                <c:pt idx="167">
                  <c:v>-3.2999999999999865</c:v>
                </c:pt>
                <c:pt idx="168">
                  <c:v>-3.1999999999999864</c:v>
                </c:pt>
                <c:pt idx="169">
                  <c:v>-3.0999999999999863</c:v>
                </c:pt>
                <c:pt idx="170">
                  <c:v>-2.9999999999999862</c:v>
                </c:pt>
                <c:pt idx="171">
                  <c:v>-2.8999999999999861</c:v>
                </c:pt>
                <c:pt idx="172">
                  <c:v>-2.7999999999999861</c:v>
                </c:pt>
                <c:pt idx="173">
                  <c:v>-2.699999999999986</c:v>
                </c:pt>
                <c:pt idx="174">
                  <c:v>-2.5999999999999859</c:v>
                </c:pt>
                <c:pt idx="175">
                  <c:v>-2.4999999999999858</c:v>
                </c:pt>
                <c:pt idx="176">
                  <c:v>-2.3999999999999857</c:v>
                </c:pt>
                <c:pt idx="177">
                  <c:v>-2.2999999999999856</c:v>
                </c:pt>
                <c:pt idx="178">
                  <c:v>-2.1999999999999855</c:v>
                </c:pt>
                <c:pt idx="179">
                  <c:v>-2.0999999999999854</c:v>
                </c:pt>
                <c:pt idx="180">
                  <c:v>-1.9999999999999853</c:v>
                </c:pt>
                <c:pt idx="181">
                  <c:v>-1.8999999999999853</c:v>
                </c:pt>
                <c:pt idx="182">
                  <c:v>-1.7999999999999852</c:v>
                </c:pt>
                <c:pt idx="183">
                  <c:v>-1.6999999999999851</c:v>
                </c:pt>
                <c:pt idx="184">
                  <c:v>-1.599999999999985</c:v>
                </c:pt>
                <c:pt idx="185">
                  <c:v>-1.4999999999999849</c:v>
                </c:pt>
                <c:pt idx="186">
                  <c:v>-1.3999999999999848</c:v>
                </c:pt>
                <c:pt idx="187">
                  <c:v>-1.2999999999999847</c:v>
                </c:pt>
                <c:pt idx="188">
                  <c:v>-1.1999999999999846</c:v>
                </c:pt>
                <c:pt idx="189">
                  <c:v>-1.0999999999999845</c:v>
                </c:pt>
                <c:pt idx="190">
                  <c:v>-0.99999999999998457</c:v>
                </c:pt>
                <c:pt idx="191">
                  <c:v>-0.89999999999998459</c:v>
                </c:pt>
                <c:pt idx="192">
                  <c:v>-0.79999999999998461</c:v>
                </c:pt>
                <c:pt idx="193">
                  <c:v>-0.69999999999998463</c:v>
                </c:pt>
                <c:pt idx="194">
                  <c:v>-0.59999999999998466</c:v>
                </c:pt>
                <c:pt idx="195">
                  <c:v>-0.49999999999998468</c:v>
                </c:pt>
                <c:pt idx="196">
                  <c:v>-0.3999999999999847</c:v>
                </c:pt>
                <c:pt idx="197">
                  <c:v>-0.29999999999998472</c:v>
                </c:pt>
                <c:pt idx="198">
                  <c:v>-0.19999999999998472</c:v>
                </c:pt>
                <c:pt idx="199">
                  <c:v>-9.9999999999984712E-2</c:v>
                </c:pt>
                <c:pt idx="200">
                  <c:v>1.5293322164211531E-14</c:v>
                </c:pt>
                <c:pt idx="201">
                  <c:v>0.1000000000000153</c:v>
                </c:pt>
                <c:pt idx="202">
                  <c:v>0.2000000000000153</c:v>
                </c:pt>
                <c:pt idx="203">
                  <c:v>0.30000000000001531</c:v>
                </c:pt>
                <c:pt idx="204">
                  <c:v>0.40000000000001534</c:v>
                </c:pt>
                <c:pt idx="205">
                  <c:v>0.50000000000001532</c:v>
                </c:pt>
                <c:pt idx="206">
                  <c:v>0.6000000000000153</c:v>
                </c:pt>
                <c:pt idx="207">
                  <c:v>0.70000000000001528</c:v>
                </c:pt>
                <c:pt idx="208">
                  <c:v>0.80000000000001525</c:v>
                </c:pt>
                <c:pt idx="209">
                  <c:v>0.90000000000001523</c:v>
                </c:pt>
                <c:pt idx="210">
                  <c:v>1.0000000000000153</c:v>
                </c:pt>
                <c:pt idx="211">
                  <c:v>1.1000000000000154</c:v>
                </c:pt>
                <c:pt idx="212">
                  <c:v>1.2000000000000155</c:v>
                </c:pt>
                <c:pt idx="213">
                  <c:v>1.3000000000000156</c:v>
                </c:pt>
                <c:pt idx="214">
                  <c:v>1.4000000000000157</c:v>
                </c:pt>
                <c:pt idx="215">
                  <c:v>1.5000000000000158</c:v>
                </c:pt>
                <c:pt idx="216">
                  <c:v>1.6000000000000159</c:v>
                </c:pt>
                <c:pt idx="217">
                  <c:v>1.7000000000000159</c:v>
                </c:pt>
                <c:pt idx="218">
                  <c:v>1.800000000000016</c:v>
                </c:pt>
                <c:pt idx="219">
                  <c:v>1.9000000000000161</c:v>
                </c:pt>
                <c:pt idx="220">
                  <c:v>2.000000000000016</c:v>
                </c:pt>
                <c:pt idx="221">
                  <c:v>2.1000000000000161</c:v>
                </c:pt>
                <c:pt idx="222">
                  <c:v>2.2000000000000162</c:v>
                </c:pt>
                <c:pt idx="223">
                  <c:v>2.3000000000000163</c:v>
                </c:pt>
                <c:pt idx="224">
                  <c:v>2.4000000000000163</c:v>
                </c:pt>
                <c:pt idx="225">
                  <c:v>2.5000000000000164</c:v>
                </c:pt>
                <c:pt idx="226">
                  <c:v>2.6000000000000165</c:v>
                </c:pt>
                <c:pt idx="227">
                  <c:v>2.7000000000000166</c:v>
                </c:pt>
                <c:pt idx="228">
                  <c:v>2.8000000000000167</c:v>
                </c:pt>
                <c:pt idx="229">
                  <c:v>2.9000000000000168</c:v>
                </c:pt>
                <c:pt idx="230">
                  <c:v>3.0000000000000169</c:v>
                </c:pt>
                <c:pt idx="231">
                  <c:v>3.100000000000017</c:v>
                </c:pt>
                <c:pt idx="232">
                  <c:v>3.2000000000000171</c:v>
                </c:pt>
                <c:pt idx="233">
                  <c:v>3.3000000000000171</c:v>
                </c:pt>
                <c:pt idx="234">
                  <c:v>3.4000000000000172</c:v>
                </c:pt>
                <c:pt idx="235">
                  <c:v>3.5000000000000173</c:v>
                </c:pt>
                <c:pt idx="236">
                  <c:v>3.6000000000000174</c:v>
                </c:pt>
                <c:pt idx="237">
                  <c:v>3.7000000000000175</c:v>
                </c:pt>
                <c:pt idx="238">
                  <c:v>3.8000000000000176</c:v>
                </c:pt>
                <c:pt idx="239">
                  <c:v>3.9000000000000177</c:v>
                </c:pt>
                <c:pt idx="240">
                  <c:v>4.0000000000000178</c:v>
                </c:pt>
                <c:pt idx="241">
                  <c:v>4.1000000000000174</c:v>
                </c:pt>
                <c:pt idx="242">
                  <c:v>4.2000000000000171</c:v>
                </c:pt>
                <c:pt idx="243">
                  <c:v>4.3000000000000167</c:v>
                </c:pt>
                <c:pt idx="244">
                  <c:v>4.4000000000000163</c:v>
                </c:pt>
                <c:pt idx="245">
                  <c:v>4.500000000000016</c:v>
                </c:pt>
                <c:pt idx="246">
                  <c:v>4.6000000000000156</c:v>
                </c:pt>
                <c:pt idx="247">
                  <c:v>4.7000000000000153</c:v>
                </c:pt>
                <c:pt idx="248">
                  <c:v>4.8000000000000149</c:v>
                </c:pt>
                <c:pt idx="249">
                  <c:v>4.9000000000000146</c:v>
                </c:pt>
                <c:pt idx="250">
                  <c:v>5.0000000000000142</c:v>
                </c:pt>
                <c:pt idx="251">
                  <c:v>5.1000000000000139</c:v>
                </c:pt>
                <c:pt idx="252">
                  <c:v>5.2000000000000135</c:v>
                </c:pt>
                <c:pt idx="253">
                  <c:v>5.3000000000000131</c:v>
                </c:pt>
                <c:pt idx="254">
                  <c:v>5.4000000000000128</c:v>
                </c:pt>
                <c:pt idx="255">
                  <c:v>5.5000000000000124</c:v>
                </c:pt>
                <c:pt idx="256">
                  <c:v>5.6000000000000121</c:v>
                </c:pt>
                <c:pt idx="257">
                  <c:v>5.7000000000000117</c:v>
                </c:pt>
                <c:pt idx="258">
                  <c:v>5.8000000000000114</c:v>
                </c:pt>
                <c:pt idx="259">
                  <c:v>5.900000000000011</c:v>
                </c:pt>
                <c:pt idx="260">
                  <c:v>6.0000000000000107</c:v>
                </c:pt>
                <c:pt idx="261">
                  <c:v>6.1000000000000103</c:v>
                </c:pt>
                <c:pt idx="262">
                  <c:v>6.2000000000000099</c:v>
                </c:pt>
                <c:pt idx="263">
                  <c:v>6.3000000000000096</c:v>
                </c:pt>
                <c:pt idx="264">
                  <c:v>6.4000000000000092</c:v>
                </c:pt>
                <c:pt idx="265">
                  <c:v>6.5000000000000089</c:v>
                </c:pt>
                <c:pt idx="266">
                  <c:v>6.6000000000000085</c:v>
                </c:pt>
                <c:pt idx="267">
                  <c:v>6.7000000000000082</c:v>
                </c:pt>
                <c:pt idx="268">
                  <c:v>6.8000000000000078</c:v>
                </c:pt>
                <c:pt idx="269">
                  <c:v>6.9000000000000075</c:v>
                </c:pt>
                <c:pt idx="270">
                  <c:v>7.0000000000000071</c:v>
                </c:pt>
                <c:pt idx="271">
                  <c:v>7.1000000000000068</c:v>
                </c:pt>
                <c:pt idx="272">
                  <c:v>7.2000000000000064</c:v>
                </c:pt>
                <c:pt idx="273">
                  <c:v>7.300000000000006</c:v>
                </c:pt>
                <c:pt idx="274">
                  <c:v>7.4000000000000057</c:v>
                </c:pt>
                <c:pt idx="275">
                  <c:v>7.5000000000000053</c:v>
                </c:pt>
                <c:pt idx="276">
                  <c:v>7.600000000000005</c:v>
                </c:pt>
                <c:pt idx="277">
                  <c:v>7.7000000000000046</c:v>
                </c:pt>
                <c:pt idx="278">
                  <c:v>7.8000000000000043</c:v>
                </c:pt>
                <c:pt idx="279">
                  <c:v>7.9000000000000039</c:v>
                </c:pt>
                <c:pt idx="280">
                  <c:v>8.0000000000000036</c:v>
                </c:pt>
                <c:pt idx="281">
                  <c:v>8.1000000000000032</c:v>
                </c:pt>
                <c:pt idx="282">
                  <c:v>8.2000000000000028</c:v>
                </c:pt>
                <c:pt idx="283">
                  <c:v>8.3000000000000025</c:v>
                </c:pt>
                <c:pt idx="284">
                  <c:v>8.4000000000000021</c:v>
                </c:pt>
                <c:pt idx="285">
                  <c:v>8.5000000000000018</c:v>
                </c:pt>
                <c:pt idx="286">
                  <c:v>8.6000000000000014</c:v>
                </c:pt>
                <c:pt idx="287">
                  <c:v>8.7000000000000011</c:v>
                </c:pt>
                <c:pt idx="288">
                  <c:v>8.8000000000000007</c:v>
                </c:pt>
                <c:pt idx="289">
                  <c:v>8.9</c:v>
                </c:pt>
                <c:pt idx="290">
                  <c:v>9</c:v>
                </c:pt>
                <c:pt idx="291">
                  <c:v>9.1</c:v>
                </c:pt>
                <c:pt idx="292">
                  <c:v>9.1999999999999993</c:v>
                </c:pt>
                <c:pt idx="293">
                  <c:v>9.2999999999999989</c:v>
                </c:pt>
                <c:pt idx="294">
                  <c:v>9.3999999999999986</c:v>
                </c:pt>
                <c:pt idx="295">
                  <c:v>9.4999999999999982</c:v>
                </c:pt>
                <c:pt idx="296">
                  <c:v>9.5999999999999979</c:v>
                </c:pt>
                <c:pt idx="297">
                  <c:v>9.6999999999999975</c:v>
                </c:pt>
                <c:pt idx="298">
                  <c:v>9.7999999999999972</c:v>
                </c:pt>
                <c:pt idx="299">
                  <c:v>9.8999999999999968</c:v>
                </c:pt>
                <c:pt idx="300">
                  <c:v>9.9999999999999964</c:v>
                </c:pt>
                <c:pt idx="301">
                  <c:v>10.099999999999996</c:v>
                </c:pt>
                <c:pt idx="302">
                  <c:v>10.199999999999996</c:v>
                </c:pt>
                <c:pt idx="303">
                  <c:v>10.299999999999995</c:v>
                </c:pt>
                <c:pt idx="304">
                  <c:v>10.399999999999995</c:v>
                </c:pt>
                <c:pt idx="305">
                  <c:v>10.499999999999995</c:v>
                </c:pt>
                <c:pt idx="306">
                  <c:v>10.599999999999994</c:v>
                </c:pt>
                <c:pt idx="307">
                  <c:v>10.699999999999994</c:v>
                </c:pt>
                <c:pt idx="308">
                  <c:v>10.799999999999994</c:v>
                </c:pt>
                <c:pt idx="309">
                  <c:v>10.899999999999993</c:v>
                </c:pt>
                <c:pt idx="310">
                  <c:v>10.999999999999993</c:v>
                </c:pt>
                <c:pt idx="311">
                  <c:v>11.099999999999993</c:v>
                </c:pt>
                <c:pt idx="312">
                  <c:v>11.199999999999992</c:v>
                </c:pt>
                <c:pt idx="313">
                  <c:v>11.299999999999992</c:v>
                </c:pt>
                <c:pt idx="314">
                  <c:v>11.399999999999991</c:v>
                </c:pt>
                <c:pt idx="315">
                  <c:v>11.499999999999991</c:v>
                </c:pt>
                <c:pt idx="316">
                  <c:v>11.599999999999991</c:v>
                </c:pt>
                <c:pt idx="317">
                  <c:v>11.69999999999999</c:v>
                </c:pt>
                <c:pt idx="318">
                  <c:v>11.79999999999999</c:v>
                </c:pt>
                <c:pt idx="319">
                  <c:v>11.89999999999999</c:v>
                </c:pt>
                <c:pt idx="320">
                  <c:v>11.999999999999989</c:v>
                </c:pt>
                <c:pt idx="321">
                  <c:v>12.099999999999989</c:v>
                </c:pt>
                <c:pt idx="322">
                  <c:v>12.199999999999989</c:v>
                </c:pt>
                <c:pt idx="323">
                  <c:v>12.299999999999988</c:v>
                </c:pt>
                <c:pt idx="324">
                  <c:v>12.399999999999988</c:v>
                </c:pt>
                <c:pt idx="325">
                  <c:v>12.499999999999988</c:v>
                </c:pt>
                <c:pt idx="326">
                  <c:v>12.599999999999987</c:v>
                </c:pt>
                <c:pt idx="327">
                  <c:v>12.699999999999987</c:v>
                </c:pt>
                <c:pt idx="328">
                  <c:v>12.799999999999986</c:v>
                </c:pt>
                <c:pt idx="329">
                  <c:v>12.899999999999986</c:v>
                </c:pt>
                <c:pt idx="330">
                  <c:v>12.999999999999986</c:v>
                </c:pt>
                <c:pt idx="331">
                  <c:v>13.099999999999985</c:v>
                </c:pt>
                <c:pt idx="332">
                  <c:v>13.199999999999985</c:v>
                </c:pt>
                <c:pt idx="333">
                  <c:v>13.299999999999985</c:v>
                </c:pt>
                <c:pt idx="334">
                  <c:v>13.399999999999984</c:v>
                </c:pt>
                <c:pt idx="335">
                  <c:v>13.499999999999984</c:v>
                </c:pt>
                <c:pt idx="336">
                  <c:v>13.599999999999984</c:v>
                </c:pt>
                <c:pt idx="337">
                  <c:v>13.699999999999983</c:v>
                </c:pt>
                <c:pt idx="338">
                  <c:v>13.799999999999983</c:v>
                </c:pt>
                <c:pt idx="339">
                  <c:v>13.899999999999983</c:v>
                </c:pt>
                <c:pt idx="340">
                  <c:v>13.999999999999982</c:v>
                </c:pt>
                <c:pt idx="341">
                  <c:v>14.099999999999982</c:v>
                </c:pt>
                <c:pt idx="342">
                  <c:v>14.199999999999982</c:v>
                </c:pt>
                <c:pt idx="343">
                  <c:v>14.299999999999981</c:v>
                </c:pt>
                <c:pt idx="344">
                  <c:v>14.399999999999981</c:v>
                </c:pt>
                <c:pt idx="345">
                  <c:v>14.49999999999998</c:v>
                </c:pt>
                <c:pt idx="346">
                  <c:v>14.59999999999998</c:v>
                </c:pt>
                <c:pt idx="347">
                  <c:v>14.69999999999998</c:v>
                </c:pt>
                <c:pt idx="348">
                  <c:v>14.799999999999979</c:v>
                </c:pt>
                <c:pt idx="349">
                  <c:v>14.899999999999979</c:v>
                </c:pt>
                <c:pt idx="350">
                  <c:v>14.999999999999979</c:v>
                </c:pt>
                <c:pt idx="351">
                  <c:v>15.099999999999978</c:v>
                </c:pt>
                <c:pt idx="352">
                  <c:v>15.199999999999978</c:v>
                </c:pt>
                <c:pt idx="353">
                  <c:v>15.299999999999978</c:v>
                </c:pt>
                <c:pt idx="354">
                  <c:v>15.399999999999977</c:v>
                </c:pt>
                <c:pt idx="355">
                  <c:v>15.499999999999977</c:v>
                </c:pt>
                <c:pt idx="356">
                  <c:v>15.599999999999977</c:v>
                </c:pt>
                <c:pt idx="357">
                  <c:v>15.699999999999976</c:v>
                </c:pt>
                <c:pt idx="358">
                  <c:v>15.799999999999976</c:v>
                </c:pt>
                <c:pt idx="359">
                  <c:v>15.899999999999975</c:v>
                </c:pt>
                <c:pt idx="360">
                  <c:v>15.999999999999975</c:v>
                </c:pt>
                <c:pt idx="361">
                  <c:v>16.099999999999977</c:v>
                </c:pt>
                <c:pt idx="362">
                  <c:v>16.199999999999978</c:v>
                </c:pt>
                <c:pt idx="363">
                  <c:v>16.299999999999979</c:v>
                </c:pt>
                <c:pt idx="364">
                  <c:v>16.399999999999981</c:v>
                </c:pt>
                <c:pt idx="365">
                  <c:v>16.499999999999982</c:v>
                </c:pt>
                <c:pt idx="366">
                  <c:v>16.599999999999984</c:v>
                </c:pt>
                <c:pt idx="367">
                  <c:v>16.699999999999985</c:v>
                </c:pt>
                <c:pt idx="368">
                  <c:v>16.799999999999986</c:v>
                </c:pt>
                <c:pt idx="369">
                  <c:v>16.899999999999988</c:v>
                </c:pt>
                <c:pt idx="370">
                  <c:v>16.999999999999989</c:v>
                </c:pt>
                <c:pt idx="371">
                  <c:v>17.099999999999991</c:v>
                </c:pt>
                <c:pt idx="372">
                  <c:v>17.199999999999992</c:v>
                </c:pt>
                <c:pt idx="373">
                  <c:v>17.299999999999994</c:v>
                </c:pt>
                <c:pt idx="374">
                  <c:v>17.399999999999995</c:v>
                </c:pt>
                <c:pt idx="375">
                  <c:v>17.499999999999996</c:v>
                </c:pt>
                <c:pt idx="376">
                  <c:v>17.599999999999998</c:v>
                </c:pt>
                <c:pt idx="377">
                  <c:v>17.7</c:v>
                </c:pt>
                <c:pt idx="378">
                  <c:v>17.8</c:v>
                </c:pt>
                <c:pt idx="379">
                  <c:v>17.900000000000002</c:v>
                </c:pt>
                <c:pt idx="380">
                  <c:v>18.000000000000004</c:v>
                </c:pt>
                <c:pt idx="381">
                  <c:v>18.100000000000005</c:v>
                </c:pt>
                <c:pt idx="382">
                  <c:v>18.200000000000006</c:v>
                </c:pt>
                <c:pt idx="383">
                  <c:v>18.300000000000008</c:v>
                </c:pt>
                <c:pt idx="384">
                  <c:v>18.400000000000009</c:v>
                </c:pt>
                <c:pt idx="385">
                  <c:v>18.500000000000011</c:v>
                </c:pt>
                <c:pt idx="386">
                  <c:v>18.600000000000012</c:v>
                </c:pt>
                <c:pt idx="387">
                  <c:v>18.700000000000014</c:v>
                </c:pt>
                <c:pt idx="388">
                  <c:v>18.800000000000015</c:v>
                </c:pt>
                <c:pt idx="389">
                  <c:v>18.900000000000016</c:v>
                </c:pt>
                <c:pt idx="390">
                  <c:v>19.000000000000018</c:v>
                </c:pt>
                <c:pt idx="391">
                  <c:v>19.100000000000019</c:v>
                </c:pt>
                <c:pt idx="392">
                  <c:v>19.200000000000021</c:v>
                </c:pt>
                <c:pt idx="393">
                  <c:v>19.300000000000022</c:v>
                </c:pt>
                <c:pt idx="394">
                  <c:v>19.400000000000023</c:v>
                </c:pt>
                <c:pt idx="395">
                  <c:v>19.500000000000025</c:v>
                </c:pt>
                <c:pt idx="396">
                  <c:v>19.600000000000026</c:v>
                </c:pt>
                <c:pt idx="397">
                  <c:v>19.700000000000028</c:v>
                </c:pt>
                <c:pt idx="398">
                  <c:v>19.800000000000029</c:v>
                </c:pt>
                <c:pt idx="399">
                  <c:v>19.900000000000031</c:v>
                </c:pt>
                <c:pt idx="400">
                  <c:v>20.000000000000032</c:v>
                </c:pt>
                <c:pt idx="401">
                  <c:v>20.100000000000033</c:v>
                </c:pt>
                <c:pt idx="402">
                  <c:v>20.200000000000035</c:v>
                </c:pt>
                <c:pt idx="403">
                  <c:v>20.300000000000036</c:v>
                </c:pt>
                <c:pt idx="404">
                  <c:v>20.400000000000038</c:v>
                </c:pt>
                <c:pt idx="405">
                  <c:v>20.500000000000039</c:v>
                </c:pt>
                <c:pt idx="406">
                  <c:v>20.600000000000041</c:v>
                </c:pt>
                <c:pt idx="407">
                  <c:v>20.700000000000042</c:v>
                </c:pt>
                <c:pt idx="408">
                  <c:v>20.800000000000043</c:v>
                </c:pt>
                <c:pt idx="409">
                  <c:v>20.900000000000045</c:v>
                </c:pt>
                <c:pt idx="410">
                  <c:v>21.000000000000046</c:v>
                </c:pt>
                <c:pt idx="411">
                  <c:v>21.100000000000048</c:v>
                </c:pt>
                <c:pt idx="412">
                  <c:v>21.200000000000049</c:v>
                </c:pt>
                <c:pt idx="413">
                  <c:v>21.30000000000005</c:v>
                </c:pt>
                <c:pt idx="414">
                  <c:v>21.400000000000052</c:v>
                </c:pt>
                <c:pt idx="415">
                  <c:v>21.500000000000053</c:v>
                </c:pt>
                <c:pt idx="416">
                  <c:v>21.600000000000055</c:v>
                </c:pt>
                <c:pt idx="417">
                  <c:v>21.700000000000056</c:v>
                </c:pt>
                <c:pt idx="418">
                  <c:v>21.800000000000058</c:v>
                </c:pt>
                <c:pt idx="419">
                  <c:v>21.900000000000059</c:v>
                </c:pt>
                <c:pt idx="420">
                  <c:v>22.00000000000006</c:v>
                </c:pt>
                <c:pt idx="421">
                  <c:v>22.100000000000062</c:v>
                </c:pt>
                <c:pt idx="422">
                  <c:v>22.200000000000063</c:v>
                </c:pt>
                <c:pt idx="423">
                  <c:v>22.300000000000065</c:v>
                </c:pt>
                <c:pt idx="424">
                  <c:v>22.400000000000066</c:v>
                </c:pt>
                <c:pt idx="425">
                  <c:v>22.500000000000068</c:v>
                </c:pt>
                <c:pt idx="426">
                  <c:v>22.600000000000069</c:v>
                </c:pt>
                <c:pt idx="427">
                  <c:v>22.70000000000007</c:v>
                </c:pt>
                <c:pt idx="428">
                  <c:v>22.800000000000072</c:v>
                </c:pt>
                <c:pt idx="429">
                  <c:v>22.900000000000073</c:v>
                </c:pt>
                <c:pt idx="430">
                  <c:v>23.000000000000075</c:v>
                </c:pt>
                <c:pt idx="431">
                  <c:v>23.100000000000076</c:v>
                </c:pt>
                <c:pt idx="432">
                  <c:v>23.200000000000077</c:v>
                </c:pt>
                <c:pt idx="433">
                  <c:v>23.300000000000079</c:v>
                </c:pt>
                <c:pt idx="434">
                  <c:v>23.40000000000008</c:v>
                </c:pt>
                <c:pt idx="435">
                  <c:v>23.500000000000082</c:v>
                </c:pt>
                <c:pt idx="436">
                  <c:v>23.600000000000083</c:v>
                </c:pt>
                <c:pt idx="437">
                  <c:v>23.700000000000085</c:v>
                </c:pt>
                <c:pt idx="438">
                  <c:v>23.800000000000086</c:v>
                </c:pt>
                <c:pt idx="439">
                  <c:v>23.900000000000087</c:v>
                </c:pt>
                <c:pt idx="440">
                  <c:v>24.000000000000089</c:v>
                </c:pt>
                <c:pt idx="441">
                  <c:v>24.10000000000009</c:v>
                </c:pt>
                <c:pt idx="442">
                  <c:v>24.200000000000092</c:v>
                </c:pt>
                <c:pt idx="443">
                  <c:v>24.300000000000093</c:v>
                </c:pt>
                <c:pt idx="444">
                  <c:v>24.400000000000095</c:v>
                </c:pt>
                <c:pt idx="445">
                  <c:v>24.500000000000096</c:v>
                </c:pt>
                <c:pt idx="446">
                  <c:v>24.600000000000097</c:v>
                </c:pt>
                <c:pt idx="447">
                  <c:v>24.700000000000099</c:v>
                </c:pt>
                <c:pt idx="448">
                  <c:v>24.8000000000001</c:v>
                </c:pt>
                <c:pt idx="449">
                  <c:v>24.900000000000102</c:v>
                </c:pt>
                <c:pt idx="450">
                  <c:v>25.000000000000103</c:v>
                </c:pt>
                <c:pt idx="451">
                  <c:v>25.100000000000104</c:v>
                </c:pt>
                <c:pt idx="452">
                  <c:v>25.200000000000106</c:v>
                </c:pt>
                <c:pt idx="453">
                  <c:v>25.300000000000107</c:v>
                </c:pt>
                <c:pt idx="454">
                  <c:v>25.400000000000109</c:v>
                </c:pt>
                <c:pt idx="455">
                  <c:v>25.50000000000011</c:v>
                </c:pt>
                <c:pt idx="456">
                  <c:v>25.600000000000112</c:v>
                </c:pt>
                <c:pt idx="457">
                  <c:v>25.700000000000113</c:v>
                </c:pt>
                <c:pt idx="458">
                  <c:v>25.800000000000114</c:v>
                </c:pt>
                <c:pt idx="459">
                  <c:v>25.900000000000116</c:v>
                </c:pt>
                <c:pt idx="460">
                  <c:v>26.000000000000117</c:v>
                </c:pt>
                <c:pt idx="461">
                  <c:v>26.100000000000119</c:v>
                </c:pt>
                <c:pt idx="462">
                  <c:v>26.20000000000012</c:v>
                </c:pt>
                <c:pt idx="463">
                  <c:v>26.300000000000122</c:v>
                </c:pt>
                <c:pt idx="464">
                  <c:v>26.400000000000123</c:v>
                </c:pt>
                <c:pt idx="465">
                  <c:v>26.500000000000124</c:v>
                </c:pt>
                <c:pt idx="466">
                  <c:v>26.600000000000126</c:v>
                </c:pt>
                <c:pt idx="467">
                  <c:v>26.700000000000127</c:v>
                </c:pt>
                <c:pt idx="468">
                  <c:v>26.800000000000129</c:v>
                </c:pt>
                <c:pt idx="469">
                  <c:v>26.90000000000013</c:v>
                </c:pt>
                <c:pt idx="470">
                  <c:v>27.000000000000131</c:v>
                </c:pt>
                <c:pt idx="471">
                  <c:v>27.100000000000133</c:v>
                </c:pt>
                <c:pt idx="472">
                  <c:v>27.200000000000134</c:v>
                </c:pt>
                <c:pt idx="473">
                  <c:v>27.300000000000136</c:v>
                </c:pt>
                <c:pt idx="474">
                  <c:v>27.400000000000137</c:v>
                </c:pt>
                <c:pt idx="475">
                  <c:v>27.500000000000139</c:v>
                </c:pt>
                <c:pt idx="476">
                  <c:v>27.60000000000014</c:v>
                </c:pt>
                <c:pt idx="477">
                  <c:v>27.700000000000141</c:v>
                </c:pt>
                <c:pt idx="478">
                  <c:v>27.800000000000143</c:v>
                </c:pt>
                <c:pt idx="479">
                  <c:v>27.900000000000144</c:v>
                </c:pt>
                <c:pt idx="480">
                  <c:v>28.000000000000146</c:v>
                </c:pt>
                <c:pt idx="481">
                  <c:v>28.100000000000147</c:v>
                </c:pt>
                <c:pt idx="482">
                  <c:v>28.200000000000149</c:v>
                </c:pt>
                <c:pt idx="483">
                  <c:v>28.30000000000015</c:v>
                </c:pt>
                <c:pt idx="484">
                  <c:v>28.400000000000151</c:v>
                </c:pt>
                <c:pt idx="485">
                  <c:v>28.500000000000153</c:v>
                </c:pt>
                <c:pt idx="486">
                  <c:v>28.600000000000154</c:v>
                </c:pt>
                <c:pt idx="487">
                  <c:v>28.700000000000156</c:v>
                </c:pt>
                <c:pt idx="488">
                  <c:v>28.800000000000157</c:v>
                </c:pt>
                <c:pt idx="489">
                  <c:v>28.900000000000158</c:v>
                </c:pt>
                <c:pt idx="490">
                  <c:v>29.00000000000016</c:v>
                </c:pt>
                <c:pt idx="491">
                  <c:v>29.100000000000161</c:v>
                </c:pt>
                <c:pt idx="492">
                  <c:v>29.200000000000163</c:v>
                </c:pt>
                <c:pt idx="493">
                  <c:v>29.300000000000164</c:v>
                </c:pt>
                <c:pt idx="494">
                  <c:v>29.400000000000166</c:v>
                </c:pt>
                <c:pt idx="495">
                  <c:v>29.500000000000167</c:v>
                </c:pt>
                <c:pt idx="496">
                  <c:v>29.600000000000168</c:v>
                </c:pt>
                <c:pt idx="497">
                  <c:v>29.70000000000017</c:v>
                </c:pt>
                <c:pt idx="498">
                  <c:v>29.800000000000171</c:v>
                </c:pt>
                <c:pt idx="499">
                  <c:v>29.900000000000173</c:v>
                </c:pt>
                <c:pt idx="500">
                  <c:v>30.000000000000174</c:v>
                </c:pt>
              </c:numCache>
            </c:numRef>
          </c:xVal>
          <c:yVal>
            <c:numRef>
              <c:f>Sheet1!$B$4:$B$504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09E-4D23-9D6C-A825C9A54A86}"/>
            </c:ext>
          </c:extLst>
        </c:ser>
        <c:ser>
          <c:idx val="2"/>
          <c:order val="2"/>
          <c:tx>
            <c:v>c-line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Sheet1!$A$4:$A$504</c:f>
              <c:numCache>
                <c:formatCode>General</c:formatCode>
                <c:ptCount val="501"/>
                <c:pt idx="0">
                  <c:v>-20</c:v>
                </c:pt>
                <c:pt idx="1">
                  <c:v>-19.899999999999999</c:v>
                </c:pt>
                <c:pt idx="2">
                  <c:v>-19.799999999999997</c:v>
                </c:pt>
                <c:pt idx="3">
                  <c:v>-19.699999999999996</c:v>
                </c:pt>
                <c:pt idx="4">
                  <c:v>-19.599999999999994</c:v>
                </c:pt>
                <c:pt idx="5">
                  <c:v>-19.499999999999993</c:v>
                </c:pt>
                <c:pt idx="6">
                  <c:v>-19.399999999999991</c:v>
                </c:pt>
                <c:pt idx="7">
                  <c:v>-19.29999999999999</c:v>
                </c:pt>
                <c:pt idx="8">
                  <c:v>-19.199999999999989</c:v>
                </c:pt>
                <c:pt idx="9">
                  <c:v>-19.099999999999987</c:v>
                </c:pt>
                <c:pt idx="10">
                  <c:v>-18.999999999999986</c:v>
                </c:pt>
                <c:pt idx="11">
                  <c:v>-18.899999999999984</c:v>
                </c:pt>
                <c:pt idx="12">
                  <c:v>-18.799999999999983</c:v>
                </c:pt>
                <c:pt idx="13">
                  <c:v>-18.699999999999982</c:v>
                </c:pt>
                <c:pt idx="14">
                  <c:v>-18.59999999999998</c:v>
                </c:pt>
                <c:pt idx="15">
                  <c:v>-18.499999999999979</c:v>
                </c:pt>
                <c:pt idx="16">
                  <c:v>-18.399999999999977</c:v>
                </c:pt>
                <c:pt idx="17">
                  <c:v>-18.299999999999976</c:v>
                </c:pt>
                <c:pt idx="18">
                  <c:v>-18.199999999999974</c:v>
                </c:pt>
                <c:pt idx="19">
                  <c:v>-18.099999999999973</c:v>
                </c:pt>
                <c:pt idx="20">
                  <c:v>-17.999999999999972</c:v>
                </c:pt>
                <c:pt idx="21">
                  <c:v>-17.89999999999997</c:v>
                </c:pt>
                <c:pt idx="22">
                  <c:v>-17.799999999999969</c:v>
                </c:pt>
                <c:pt idx="23">
                  <c:v>-17.699999999999967</c:v>
                </c:pt>
                <c:pt idx="24">
                  <c:v>-17.599999999999966</c:v>
                </c:pt>
                <c:pt idx="25">
                  <c:v>-17.499999999999964</c:v>
                </c:pt>
                <c:pt idx="26">
                  <c:v>-17.399999999999963</c:v>
                </c:pt>
                <c:pt idx="27">
                  <c:v>-17.299999999999962</c:v>
                </c:pt>
                <c:pt idx="28">
                  <c:v>-17.19999999999996</c:v>
                </c:pt>
                <c:pt idx="29">
                  <c:v>-17.099999999999959</c:v>
                </c:pt>
                <c:pt idx="30">
                  <c:v>-16.999999999999957</c:v>
                </c:pt>
                <c:pt idx="31">
                  <c:v>-16.899999999999956</c:v>
                </c:pt>
                <c:pt idx="32">
                  <c:v>-16.799999999999955</c:v>
                </c:pt>
                <c:pt idx="33">
                  <c:v>-16.699999999999953</c:v>
                </c:pt>
                <c:pt idx="34">
                  <c:v>-16.599999999999952</c:v>
                </c:pt>
                <c:pt idx="35">
                  <c:v>-16.49999999999995</c:v>
                </c:pt>
                <c:pt idx="36">
                  <c:v>-16.399999999999949</c:v>
                </c:pt>
                <c:pt idx="37">
                  <c:v>-16.299999999999947</c:v>
                </c:pt>
                <c:pt idx="38">
                  <c:v>-16.199999999999946</c:v>
                </c:pt>
                <c:pt idx="39">
                  <c:v>-16.099999999999945</c:v>
                </c:pt>
                <c:pt idx="40">
                  <c:v>-15.999999999999945</c:v>
                </c:pt>
                <c:pt idx="41">
                  <c:v>-15.899999999999945</c:v>
                </c:pt>
                <c:pt idx="42">
                  <c:v>-15.799999999999946</c:v>
                </c:pt>
                <c:pt idx="43">
                  <c:v>-15.699999999999946</c:v>
                </c:pt>
                <c:pt idx="44">
                  <c:v>-15.599999999999946</c:v>
                </c:pt>
                <c:pt idx="45">
                  <c:v>-15.499999999999947</c:v>
                </c:pt>
                <c:pt idx="46">
                  <c:v>-15.399999999999947</c:v>
                </c:pt>
                <c:pt idx="47">
                  <c:v>-15.299999999999947</c:v>
                </c:pt>
                <c:pt idx="48">
                  <c:v>-15.199999999999948</c:v>
                </c:pt>
                <c:pt idx="49">
                  <c:v>-15.099999999999948</c:v>
                </c:pt>
                <c:pt idx="50">
                  <c:v>-14.999999999999948</c:v>
                </c:pt>
                <c:pt idx="51">
                  <c:v>-14.899999999999949</c:v>
                </c:pt>
                <c:pt idx="52">
                  <c:v>-14.799999999999949</c:v>
                </c:pt>
                <c:pt idx="53">
                  <c:v>-14.69999999999995</c:v>
                </c:pt>
                <c:pt idx="54">
                  <c:v>-14.59999999999995</c:v>
                </c:pt>
                <c:pt idx="55">
                  <c:v>-14.49999999999995</c:v>
                </c:pt>
                <c:pt idx="56">
                  <c:v>-14.399999999999951</c:v>
                </c:pt>
                <c:pt idx="57">
                  <c:v>-14.299999999999951</c:v>
                </c:pt>
                <c:pt idx="58">
                  <c:v>-14.199999999999951</c:v>
                </c:pt>
                <c:pt idx="59">
                  <c:v>-14.099999999999952</c:v>
                </c:pt>
                <c:pt idx="60">
                  <c:v>-13.999999999999952</c:v>
                </c:pt>
                <c:pt idx="61">
                  <c:v>-13.899999999999952</c:v>
                </c:pt>
                <c:pt idx="62">
                  <c:v>-13.799999999999953</c:v>
                </c:pt>
                <c:pt idx="63">
                  <c:v>-13.699999999999953</c:v>
                </c:pt>
                <c:pt idx="64">
                  <c:v>-13.599999999999953</c:v>
                </c:pt>
                <c:pt idx="65">
                  <c:v>-13.499999999999954</c:v>
                </c:pt>
                <c:pt idx="66">
                  <c:v>-13.399999999999954</c:v>
                </c:pt>
                <c:pt idx="67">
                  <c:v>-13.299999999999955</c:v>
                </c:pt>
                <c:pt idx="68">
                  <c:v>-13.199999999999955</c:v>
                </c:pt>
                <c:pt idx="69">
                  <c:v>-13.099999999999955</c:v>
                </c:pt>
                <c:pt idx="70">
                  <c:v>-12.999999999999956</c:v>
                </c:pt>
                <c:pt idx="71">
                  <c:v>-12.899999999999956</c:v>
                </c:pt>
                <c:pt idx="72">
                  <c:v>-12.799999999999956</c:v>
                </c:pt>
                <c:pt idx="73">
                  <c:v>-12.699999999999957</c:v>
                </c:pt>
                <c:pt idx="74">
                  <c:v>-12.599999999999957</c:v>
                </c:pt>
                <c:pt idx="75">
                  <c:v>-12.499999999999957</c:v>
                </c:pt>
                <c:pt idx="76">
                  <c:v>-12.399999999999958</c:v>
                </c:pt>
                <c:pt idx="77">
                  <c:v>-12.299999999999958</c:v>
                </c:pt>
                <c:pt idx="78">
                  <c:v>-12.199999999999958</c:v>
                </c:pt>
                <c:pt idx="79">
                  <c:v>-12.099999999999959</c:v>
                </c:pt>
                <c:pt idx="80">
                  <c:v>-11.999999999999959</c:v>
                </c:pt>
                <c:pt idx="81">
                  <c:v>-11.899999999999959</c:v>
                </c:pt>
                <c:pt idx="82">
                  <c:v>-11.79999999999996</c:v>
                </c:pt>
                <c:pt idx="83">
                  <c:v>-11.69999999999996</c:v>
                </c:pt>
                <c:pt idx="84">
                  <c:v>-11.599999999999961</c:v>
                </c:pt>
                <c:pt idx="85">
                  <c:v>-11.499999999999961</c:v>
                </c:pt>
                <c:pt idx="86">
                  <c:v>-11.399999999999961</c:v>
                </c:pt>
                <c:pt idx="87">
                  <c:v>-11.299999999999962</c:v>
                </c:pt>
                <c:pt idx="88">
                  <c:v>-11.199999999999962</c:v>
                </c:pt>
                <c:pt idx="89">
                  <c:v>-11.099999999999962</c:v>
                </c:pt>
                <c:pt idx="90">
                  <c:v>-10.999999999999963</c:v>
                </c:pt>
                <c:pt idx="91">
                  <c:v>-10.899999999999963</c:v>
                </c:pt>
                <c:pt idx="92">
                  <c:v>-10.799999999999963</c:v>
                </c:pt>
                <c:pt idx="93">
                  <c:v>-10.699999999999964</c:v>
                </c:pt>
                <c:pt idx="94">
                  <c:v>-10.599999999999964</c:v>
                </c:pt>
                <c:pt idx="95">
                  <c:v>-10.499999999999964</c:v>
                </c:pt>
                <c:pt idx="96">
                  <c:v>-10.399999999999965</c:v>
                </c:pt>
                <c:pt idx="97">
                  <c:v>-10.299999999999965</c:v>
                </c:pt>
                <c:pt idx="98">
                  <c:v>-10.199999999999966</c:v>
                </c:pt>
                <c:pt idx="99">
                  <c:v>-10.099999999999966</c:v>
                </c:pt>
                <c:pt idx="100">
                  <c:v>-9.9999999999999662</c:v>
                </c:pt>
                <c:pt idx="101">
                  <c:v>-9.8999999999999666</c:v>
                </c:pt>
                <c:pt idx="102">
                  <c:v>-9.799999999999967</c:v>
                </c:pt>
                <c:pt idx="103">
                  <c:v>-9.6999999999999673</c:v>
                </c:pt>
                <c:pt idx="104">
                  <c:v>-9.5999999999999677</c:v>
                </c:pt>
                <c:pt idx="105">
                  <c:v>-9.499999999999968</c:v>
                </c:pt>
                <c:pt idx="106">
                  <c:v>-9.3999999999999684</c:v>
                </c:pt>
                <c:pt idx="107">
                  <c:v>-9.2999999999999687</c:v>
                </c:pt>
                <c:pt idx="108">
                  <c:v>-9.1999999999999691</c:v>
                </c:pt>
                <c:pt idx="109">
                  <c:v>-9.0999999999999694</c:v>
                </c:pt>
                <c:pt idx="110">
                  <c:v>-8.9999999999999698</c:v>
                </c:pt>
                <c:pt idx="111">
                  <c:v>-8.8999999999999702</c:v>
                </c:pt>
                <c:pt idx="112">
                  <c:v>-8.7999999999999705</c:v>
                </c:pt>
                <c:pt idx="113">
                  <c:v>-8.6999999999999709</c:v>
                </c:pt>
                <c:pt idx="114">
                  <c:v>-8.5999999999999712</c:v>
                </c:pt>
                <c:pt idx="115">
                  <c:v>-8.4999999999999716</c:v>
                </c:pt>
                <c:pt idx="116">
                  <c:v>-8.3999999999999719</c:v>
                </c:pt>
                <c:pt idx="117">
                  <c:v>-8.2999999999999723</c:v>
                </c:pt>
                <c:pt idx="118">
                  <c:v>-8.1999999999999726</c:v>
                </c:pt>
                <c:pt idx="119">
                  <c:v>-8.099999999999973</c:v>
                </c:pt>
                <c:pt idx="120">
                  <c:v>-7.9999999999999734</c:v>
                </c:pt>
                <c:pt idx="121">
                  <c:v>-7.8999999999999737</c:v>
                </c:pt>
                <c:pt idx="122">
                  <c:v>-7.7999999999999741</c:v>
                </c:pt>
                <c:pt idx="123">
                  <c:v>-7.6999999999999744</c:v>
                </c:pt>
                <c:pt idx="124">
                  <c:v>-7.5999999999999748</c:v>
                </c:pt>
                <c:pt idx="125">
                  <c:v>-7.4999999999999751</c:v>
                </c:pt>
                <c:pt idx="126">
                  <c:v>-7.3999999999999755</c:v>
                </c:pt>
                <c:pt idx="127">
                  <c:v>-7.2999999999999758</c:v>
                </c:pt>
                <c:pt idx="128">
                  <c:v>-7.1999999999999762</c:v>
                </c:pt>
                <c:pt idx="129">
                  <c:v>-7.0999999999999766</c:v>
                </c:pt>
                <c:pt idx="130">
                  <c:v>-6.9999999999999769</c:v>
                </c:pt>
                <c:pt idx="131">
                  <c:v>-6.8999999999999773</c:v>
                </c:pt>
                <c:pt idx="132">
                  <c:v>-6.7999999999999776</c:v>
                </c:pt>
                <c:pt idx="133">
                  <c:v>-6.699999999999978</c:v>
                </c:pt>
                <c:pt idx="134">
                  <c:v>-6.5999999999999783</c:v>
                </c:pt>
                <c:pt idx="135">
                  <c:v>-6.4999999999999787</c:v>
                </c:pt>
                <c:pt idx="136">
                  <c:v>-6.399999999999979</c:v>
                </c:pt>
                <c:pt idx="137">
                  <c:v>-6.2999999999999794</c:v>
                </c:pt>
                <c:pt idx="138">
                  <c:v>-6.1999999999999797</c:v>
                </c:pt>
                <c:pt idx="139">
                  <c:v>-6.0999999999999801</c:v>
                </c:pt>
                <c:pt idx="140">
                  <c:v>-5.9999999999999805</c:v>
                </c:pt>
                <c:pt idx="141">
                  <c:v>-5.8999999999999808</c:v>
                </c:pt>
                <c:pt idx="142">
                  <c:v>-5.7999999999999812</c:v>
                </c:pt>
                <c:pt idx="143">
                  <c:v>-5.6999999999999815</c:v>
                </c:pt>
                <c:pt idx="144">
                  <c:v>-5.5999999999999819</c:v>
                </c:pt>
                <c:pt idx="145">
                  <c:v>-5.4999999999999822</c:v>
                </c:pt>
                <c:pt idx="146">
                  <c:v>-5.3999999999999826</c:v>
                </c:pt>
                <c:pt idx="147">
                  <c:v>-5.2999999999999829</c:v>
                </c:pt>
                <c:pt idx="148">
                  <c:v>-5.1999999999999833</c:v>
                </c:pt>
                <c:pt idx="149">
                  <c:v>-5.0999999999999837</c:v>
                </c:pt>
                <c:pt idx="150">
                  <c:v>-4.999999999999984</c:v>
                </c:pt>
                <c:pt idx="151">
                  <c:v>-4.8999999999999844</c:v>
                </c:pt>
                <c:pt idx="152">
                  <c:v>-4.7999999999999847</c:v>
                </c:pt>
                <c:pt idx="153">
                  <c:v>-4.6999999999999851</c:v>
                </c:pt>
                <c:pt idx="154">
                  <c:v>-4.5999999999999854</c:v>
                </c:pt>
                <c:pt idx="155">
                  <c:v>-4.4999999999999858</c:v>
                </c:pt>
                <c:pt idx="156">
                  <c:v>-4.3999999999999861</c:v>
                </c:pt>
                <c:pt idx="157">
                  <c:v>-4.2999999999999865</c:v>
                </c:pt>
                <c:pt idx="158">
                  <c:v>-4.1999999999999869</c:v>
                </c:pt>
                <c:pt idx="159">
                  <c:v>-4.0999999999999872</c:v>
                </c:pt>
                <c:pt idx="160">
                  <c:v>-3.9999999999999871</c:v>
                </c:pt>
                <c:pt idx="161">
                  <c:v>-3.899999999999987</c:v>
                </c:pt>
                <c:pt idx="162">
                  <c:v>-3.7999999999999869</c:v>
                </c:pt>
                <c:pt idx="163">
                  <c:v>-3.6999999999999869</c:v>
                </c:pt>
                <c:pt idx="164">
                  <c:v>-3.5999999999999868</c:v>
                </c:pt>
                <c:pt idx="165">
                  <c:v>-3.4999999999999867</c:v>
                </c:pt>
                <c:pt idx="166">
                  <c:v>-3.3999999999999866</c:v>
                </c:pt>
                <c:pt idx="167">
                  <c:v>-3.2999999999999865</c:v>
                </c:pt>
                <c:pt idx="168">
                  <c:v>-3.1999999999999864</c:v>
                </c:pt>
                <c:pt idx="169">
                  <c:v>-3.0999999999999863</c:v>
                </c:pt>
                <c:pt idx="170">
                  <c:v>-2.9999999999999862</c:v>
                </c:pt>
                <c:pt idx="171">
                  <c:v>-2.8999999999999861</c:v>
                </c:pt>
                <c:pt idx="172">
                  <c:v>-2.7999999999999861</c:v>
                </c:pt>
                <c:pt idx="173">
                  <c:v>-2.699999999999986</c:v>
                </c:pt>
                <c:pt idx="174">
                  <c:v>-2.5999999999999859</c:v>
                </c:pt>
                <c:pt idx="175">
                  <c:v>-2.4999999999999858</c:v>
                </c:pt>
                <c:pt idx="176">
                  <c:v>-2.3999999999999857</c:v>
                </c:pt>
                <c:pt idx="177">
                  <c:v>-2.2999999999999856</c:v>
                </c:pt>
                <c:pt idx="178">
                  <c:v>-2.1999999999999855</c:v>
                </c:pt>
                <c:pt idx="179">
                  <c:v>-2.0999999999999854</c:v>
                </c:pt>
                <c:pt idx="180">
                  <c:v>-1.9999999999999853</c:v>
                </c:pt>
                <c:pt idx="181">
                  <c:v>-1.8999999999999853</c:v>
                </c:pt>
                <c:pt idx="182">
                  <c:v>-1.7999999999999852</c:v>
                </c:pt>
                <c:pt idx="183">
                  <c:v>-1.6999999999999851</c:v>
                </c:pt>
                <c:pt idx="184">
                  <c:v>-1.599999999999985</c:v>
                </c:pt>
                <c:pt idx="185">
                  <c:v>-1.4999999999999849</c:v>
                </c:pt>
                <c:pt idx="186">
                  <c:v>-1.3999999999999848</c:v>
                </c:pt>
                <c:pt idx="187">
                  <c:v>-1.2999999999999847</c:v>
                </c:pt>
                <c:pt idx="188">
                  <c:v>-1.1999999999999846</c:v>
                </c:pt>
                <c:pt idx="189">
                  <c:v>-1.0999999999999845</c:v>
                </c:pt>
                <c:pt idx="190">
                  <c:v>-0.99999999999998457</c:v>
                </c:pt>
                <c:pt idx="191">
                  <c:v>-0.89999999999998459</c:v>
                </c:pt>
                <c:pt idx="192">
                  <c:v>-0.79999999999998461</c:v>
                </c:pt>
                <c:pt idx="193">
                  <c:v>-0.69999999999998463</c:v>
                </c:pt>
                <c:pt idx="194">
                  <c:v>-0.59999999999998466</c:v>
                </c:pt>
                <c:pt idx="195">
                  <c:v>-0.49999999999998468</c:v>
                </c:pt>
                <c:pt idx="196">
                  <c:v>-0.3999999999999847</c:v>
                </c:pt>
                <c:pt idx="197">
                  <c:v>-0.29999999999998472</c:v>
                </c:pt>
                <c:pt idx="198">
                  <c:v>-0.19999999999998472</c:v>
                </c:pt>
                <c:pt idx="199">
                  <c:v>-9.9999999999984712E-2</c:v>
                </c:pt>
                <c:pt idx="200">
                  <c:v>1.5293322164211531E-14</c:v>
                </c:pt>
                <c:pt idx="201">
                  <c:v>0.1000000000000153</c:v>
                </c:pt>
                <c:pt idx="202">
                  <c:v>0.2000000000000153</c:v>
                </c:pt>
                <c:pt idx="203">
                  <c:v>0.30000000000001531</c:v>
                </c:pt>
                <c:pt idx="204">
                  <c:v>0.40000000000001534</c:v>
                </c:pt>
                <c:pt idx="205">
                  <c:v>0.50000000000001532</c:v>
                </c:pt>
                <c:pt idx="206">
                  <c:v>0.6000000000000153</c:v>
                </c:pt>
                <c:pt idx="207">
                  <c:v>0.70000000000001528</c:v>
                </c:pt>
                <c:pt idx="208">
                  <c:v>0.80000000000001525</c:v>
                </c:pt>
                <c:pt idx="209">
                  <c:v>0.90000000000001523</c:v>
                </c:pt>
                <c:pt idx="210">
                  <c:v>1.0000000000000153</c:v>
                </c:pt>
                <c:pt idx="211">
                  <c:v>1.1000000000000154</c:v>
                </c:pt>
                <c:pt idx="212">
                  <c:v>1.2000000000000155</c:v>
                </c:pt>
                <c:pt idx="213">
                  <c:v>1.3000000000000156</c:v>
                </c:pt>
                <c:pt idx="214">
                  <c:v>1.4000000000000157</c:v>
                </c:pt>
                <c:pt idx="215">
                  <c:v>1.5000000000000158</c:v>
                </c:pt>
                <c:pt idx="216">
                  <c:v>1.6000000000000159</c:v>
                </c:pt>
                <c:pt idx="217">
                  <c:v>1.7000000000000159</c:v>
                </c:pt>
                <c:pt idx="218">
                  <c:v>1.800000000000016</c:v>
                </c:pt>
                <c:pt idx="219">
                  <c:v>1.9000000000000161</c:v>
                </c:pt>
                <c:pt idx="220">
                  <c:v>2.000000000000016</c:v>
                </c:pt>
                <c:pt idx="221">
                  <c:v>2.1000000000000161</c:v>
                </c:pt>
                <c:pt idx="222">
                  <c:v>2.2000000000000162</c:v>
                </c:pt>
                <c:pt idx="223">
                  <c:v>2.3000000000000163</c:v>
                </c:pt>
                <c:pt idx="224">
                  <c:v>2.4000000000000163</c:v>
                </c:pt>
                <c:pt idx="225">
                  <c:v>2.5000000000000164</c:v>
                </c:pt>
                <c:pt idx="226">
                  <c:v>2.6000000000000165</c:v>
                </c:pt>
                <c:pt idx="227">
                  <c:v>2.7000000000000166</c:v>
                </c:pt>
                <c:pt idx="228">
                  <c:v>2.8000000000000167</c:v>
                </c:pt>
                <c:pt idx="229">
                  <c:v>2.9000000000000168</c:v>
                </c:pt>
                <c:pt idx="230">
                  <c:v>3.0000000000000169</c:v>
                </c:pt>
                <c:pt idx="231">
                  <c:v>3.100000000000017</c:v>
                </c:pt>
                <c:pt idx="232">
                  <c:v>3.2000000000000171</c:v>
                </c:pt>
                <c:pt idx="233">
                  <c:v>3.3000000000000171</c:v>
                </c:pt>
                <c:pt idx="234">
                  <c:v>3.4000000000000172</c:v>
                </c:pt>
                <c:pt idx="235">
                  <c:v>3.5000000000000173</c:v>
                </c:pt>
                <c:pt idx="236">
                  <c:v>3.6000000000000174</c:v>
                </c:pt>
                <c:pt idx="237">
                  <c:v>3.7000000000000175</c:v>
                </c:pt>
                <c:pt idx="238">
                  <c:v>3.8000000000000176</c:v>
                </c:pt>
                <c:pt idx="239">
                  <c:v>3.9000000000000177</c:v>
                </c:pt>
                <c:pt idx="240">
                  <c:v>4.0000000000000178</c:v>
                </c:pt>
                <c:pt idx="241">
                  <c:v>4.1000000000000174</c:v>
                </c:pt>
                <c:pt idx="242">
                  <c:v>4.2000000000000171</c:v>
                </c:pt>
                <c:pt idx="243">
                  <c:v>4.3000000000000167</c:v>
                </c:pt>
                <c:pt idx="244">
                  <c:v>4.4000000000000163</c:v>
                </c:pt>
                <c:pt idx="245">
                  <c:v>4.500000000000016</c:v>
                </c:pt>
                <c:pt idx="246">
                  <c:v>4.6000000000000156</c:v>
                </c:pt>
                <c:pt idx="247">
                  <c:v>4.7000000000000153</c:v>
                </c:pt>
                <c:pt idx="248">
                  <c:v>4.8000000000000149</c:v>
                </c:pt>
                <c:pt idx="249">
                  <c:v>4.9000000000000146</c:v>
                </c:pt>
                <c:pt idx="250">
                  <c:v>5.0000000000000142</c:v>
                </c:pt>
                <c:pt idx="251">
                  <c:v>5.1000000000000139</c:v>
                </c:pt>
                <c:pt idx="252">
                  <c:v>5.2000000000000135</c:v>
                </c:pt>
                <c:pt idx="253">
                  <c:v>5.3000000000000131</c:v>
                </c:pt>
                <c:pt idx="254">
                  <c:v>5.4000000000000128</c:v>
                </c:pt>
                <c:pt idx="255">
                  <c:v>5.5000000000000124</c:v>
                </c:pt>
                <c:pt idx="256">
                  <c:v>5.6000000000000121</c:v>
                </c:pt>
                <c:pt idx="257">
                  <c:v>5.7000000000000117</c:v>
                </c:pt>
                <c:pt idx="258">
                  <c:v>5.8000000000000114</c:v>
                </c:pt>
                <c:pt idx="259">
                  <c:v>5.900000000000011</c:v>
                </c:pt>
                <c:pt idx="260">
                  <c:v>6.0000000000000107</c:v>
                </c:pt>
                <c:pt idx="261">
                  <c:v>6.1000000000000103</c:v>
                </c:pt>
                <c:pt idx="262">
                  <c:v>6.2000000000000099</c:v>
                </c:pt>
                <c:pt idx="263">
                  <c:v>6.3000000000000096</c:v>
                </c:pt>
                <c:pt idx="264">
                  <c:v>6.4000000000000092</c:v>
                </c:pt>
                <c:pt idx="265">
                  <c:v>6.5000000000000089</c:v>
                </c:pt>
                <c:pt idx="266">
                  <c:v>6.6000000000000085</c:v>
                </c:pt>
                <c:pt idx="267">
                  <c:v>6.7000000000000082</c:v>
                </c:pt>
                <c:pt idx="268">
                  <c:v>6.8000000000000078</c:v>
                </c:pt>
                <c:pt idx="269">
                  <c:v>6.9000000000000075</c:v>
                </c:pt>
                <c:pt idx="270">
                  <c:v>7.0000000000000071</c:v>
                </c:pt>
                <c:pt idx="271">
                  <c:v>7.1000000000000068</c:v>
                </c:pt>
                <c:pt idx="272">
                  <c:v>7.2000000000000064</c:v>
                </c:pt>
                <c:pt idx="273">
                  <c:v>7.300000000000006</c:v>
                </c:pt>
                <c:pt idx="274">
                  <c:v>7.4000000000000057</c:v>
                </c:pt>
                <c:pt idx="275">
                  <c:v>7.5000000000000053</c:v>
                </c:pt>
                <c:pt idx="276">
                  <c:v>7.600000000000005</c:v>
                </c:pt>
                <c:pt idx="277">
                  <c:v>7.7000000000000046</c:v>
                </c:pt>
                <c:pt idx="278">
                  <c:v>7.8000000000000043</c:v>
                </c:pt>
                <c:pt idx="279">
                  <c:v>7.9000000000000039</c:v>
                </c:pt>
                <c:pt idx="280">
                  <c:v>8.0000000000000036</c:v>
                </c:pt>
                <c:pt idx="281">
                  <c:v>8.1000000000000032</c:v>
                </c:pt>
                <c:pt idx="282">
                  <c:v>8.2000000000000028</c:v>
                </c:pt>
                <c:pt idx="283">
                  <c:v>8.3000000000000025</c:v>
                </c:pt>
                <c:pt idx="284">
                  <c:v>8.4000000000000021</c:v>
                </c:pt>
                <c:pt idx="285">
                  <c:v>8.5000000000000018</c:v>
                </c:pt>
                <c:pt idx="286">
                  <c:v>8.6000000000000014</c:v>
                </c:pt>
                <c:pt idx="287">
                  <c:v>8.7000000000000011</c:v>
                </c:pt>
                <c:pt idx="288">
                  <c:v>8.8000000000000007</c:v>
                </c:pt>
                <c:pt idx="289">
                  <c:v>8.9</c:v>
                </c:pt>
                <c:pt idx="290">
                  <c:v>9</c:v>
                </c:pt>
                <c:pt idx="291">
                  <c:v>9.1</c:v>
                </c:pt>
                <c:pt idx="292">
                  <c:v>9.1999999999999993</c:v>
                </c:pt>
                <c:pt idx="293">
                  <c:v>9.2999999999999989</c:v>
                </c:pt>
                <c:pt idx="294">
                  <c:v>9.3999999999999986</c:v>
                </c:pt>
                <c:pt idx="295">
                  <c:v>9.4999999999999982</c:v>
                </c:pt>
                <c:pt idx="296">
                  <c:v>9.5999999999999979</c:v>
                </c:pt>
                <c:pt idx="297">
                  <c:v>9.6999999999999975</c:v>
                </c:pt>
                <c:pt idx="298">
                  <c:v>9.7999999999999972</c:v>
                </c:pt>
                <c:pt idx="299">
                  <c:v>9.8999999999999968</c:v>
                </c:pt>
                <c:pt idx="300">
                  <c:v>9.9999999999999964</c:v>
                </c:pt>
                <c:pt idx="301">
                  <c:v>10.099999999999996</c:v>
                </c:pt>
                <c:pt idx="302">
                  <c:v>10.199999999999996</c:v>
                </c:pt>
                <c:pt idx="303">
                  <c:v>10.299999999999995</c:v>
                </c:pt>
                <c:pt idx="304">
                  <c:v>10.399999999999995</c:v>
                </c:pt>
                <c:pt idx="305">
                  <c:v>10.499999999999995</c:v>
                </c:pt>
                <c:pt idx="306">
                  <c:v>10.599999999999994</c:v>
                </c:pt>
                <c:pt idx="307">
                  <c:v>10.699999999999994</c:v>
                </c:pt>
                <c:pt idx="308">
                  <c:v>10.799999999999994</c:v>
                </c:pt>
                <c:pt idx="309">
                  <c:v>10.899999999999993</c:v>
                </c:pt>
                <c:pt idx="310">
                  <c:v>10.999999999999993</c:v>
                </c:pt>
                <c:pt idx="311">
                  <c:v>11.099999999999993</c:v>
                </c:pt>
                <c:pt idx="312">
                  <c:v>11.199999999999992</c:v>
                </c:pt>
                <c:pt idx="313">
                  <c:v>11.299999999999992</c:v>
                </c:pt>
                <c:pt idx="314">
                  <c:v>11.399999999999991</c:v>
                </c:pt>
                <c:pt idx="315">
                  <c:v>11.499999999999991</c:v>
                </c:pt>
                <c:pt idx="316">
                  <c:v>11.599999999999991</c:v>
                </c:pt>
                <c:pt idx="317">
                  <c:v>11.69999999999999</c:v>
                </c:pt>
                <c:pt idx="318">
                  <c:v>11.79999999999999</c:v>
                </c:pt>
                <c:pt idx="319">
                  <c:v>11.89999999999999</c:v>
                </c:pt>
                <c:pt idx="320">
                  <c:v>11.999999999999989</c:v>
                </c:pt>
                <c:pt idx="321">
                  <c:v>12.099999999999989</c:v>
                </c:pt>
                <c:pt idx="322">
                  <c:v>12.199999999999989</c:v>
                </c:pt>
                <c:pt idx="323">
                  <c:v>12.299999999999988</c:v>
                </c:pt>
                <c:pt idx="324">
                  <c:v>12.399999999999988</c:v>
                </c:pt>
                <c:pt idx="325">
                  <c:v>12.499999999999988</c:v>
                </c:pt>
                <c:pt idx="326">
                  <c:v>12.599999999999987</c:v>
                </c:pt>
                <c:pt idx="327">
                  <c:v>12.699999999999987</c:v>
                </c:pt>
                <c:pt idx="328">
                  <c:v>12.799999999999986</c:v>
                </c:pt>
                <c:pt idx="329">
                  <c:v>12.899999999999986</c:v>
                </c:pt>
                <c:pt idx="330">
                  <c:v>12.999999999999986</c:v>
                </c:pt>
                <c:pt idx="331">
                  <c:v>13.099999999999985</c:v>
                </c:pt>
                <c:pt idx="332">
                  <c:v>13.199999999999985</c:v>
                </c:pt>
                <c:pt idx="333">
                  <c:v>13.299999999999985</c:v>
                </c:pt>
                <c:pt idx="334">
                  <c:v>13.399999999999984</c:v>
                </c:pt>
                <c:pt idx="335">
                  <c:v>13.499999999999984</c:v>
                </c:pt>
                <c:pt idx="336">
                  <c:v>13.599999999999984</c:v>
                </c:pt>
                <c:pt idx="337">
                  <c:v>13.699999999999983</c:v>
                </c:pt>
                <c:pt idx="338">
                  <c:v>13.799999999999983</c:v>
                </c:pt>
                <c:pt idx="339">
                  <c:v>13.899999999999983</c:v>
                </c:pt>
                <c:pt idx="340">
                  <c:v>13.999999999999982</c:v>
                </c:pt>
                <c:pt idx="341">
                  <c:v>14.099999999999982</c:v>
                </c:pt>
                <c:pt idx="342">
                  <c:v>14.199999999999982</c:v>
                </c:pt>
                <c:pt idx="343">
                  <c:v>14.299999999999981</c:v>
                </c:pt>
                <c:pt idx="344">
                  <c:v>14.399999999999981</c:v>
                </c:pt>
                <c:pt idx="345">
                  <c:v>14.49999999999998</c:v>
                </c:pt>
                <c:pt idx="346">
                  <c:v>14.59999999999998</c:v>
                </c:pt>
                <c:pt idx="347">
                  <c:v>14.69999999999998</c:v>
                </c:pt>
                <c:pt idx="348">
                  <c:v>14.799999999999979</c:v>
                </c:pt>
                <c:pt idx="349">
                  <c:v>14.899999999999979</c:v>
                </c:pt>
                <c:pt idx="350">
                  <c:v>14.999999999999979</c:v>
                </c:pt>
                <c:pt idx="351">
                  <c:v>15.099999999999978</c:v>
                </c:pt>
                <c:pt idx="352">
                  <c:v>15.199999999999978</c:v>
                </c:pt>
                <c:pt idx="353">
                  <c:v>15.299999999999978</c:v>
                </c:pt>
                <c:pt idx="354">
                  <c:v>15.399999999999977</c:v>
                </c:pt>
                <c:pt idx="355">
                  <c:v>15.499999999999977</c:v>
                </c:pt>
                <c:pt idx="356">
                  <c:v>15.599999999999977</c:v>
                </c:pt>
                <c:pt idx="357">
                  <c:v>15.699999999999976</c:v>
                </c:pt>
                <c:pt idx="358">
                  <c:v>15.799999999999976</c:v>
                </c:pt>
                <c:pt idx="359">
                  <c:v>15.899999999999975</c:v>
                </c:pt>
                <c:pt idx="360">
                  <c:v>15.999999999999975</c:v>
                </c:pt>
                <c:pt idx="361">
                  <c:v>16.099999999999977</c:v>
                </c:pt>
                <c:pt idx="362">
                  <c:v>16.199999999999978</c:v>
                </c:pt>
                <c:pt idx="363">
                  <c:v>16.299999999999979</c:v>
                </c:pt>
                <c:pt idx="364">
                  <c:v>16.399999999999981</c:v>
                </c:pt>
                <c:pt idx="365">
                  <c:v>16.499999999999982</c:v>
                </c:pt>
                <c:pt idx="366">
                  <c:v>16.599999999999984</c:v>
                </c:pt>
                <c:pt idx="367">
                  <c:v>16.699999999999985</c:v>
                </c:pt>
                <c:pt idx="368">
                  <c:v>16.799999999999986</c:v>
                </c:pt>
                <c:pt idx="369">
                  <c:v>16.899999999999988</c:v>
                </c:pt>
                <c:pt idx="370">
                  <c:v>16.999999999999989</c:v>
                </c:pt>
                <c:pt idx="371">
                  <c:v>17.099999999999991</c:v>
                </c:pt>
                <c:pt idx="372">
                  <c:v>17.199999999999992</c:v>
                </c:pt>
                <c:pt idx="373">
                  <c:v>17.299999999999994</c:v>
                </c:pt>
                <c:pt idx="374">
                  <c:v>17.399999999999995</c:v>
                </c:pt>
                <c:pt idx="375">
                  <c:v>17.499999999999996</c:v>
                </c:pt>
                <c:pt idx="376">
                  <c:v>17.599999999999998</c:v>
                </c:pt>
                <c:pt idx="377">
                  <c:v>17.7</c:v>
                </c:pt>
                <c:pt idx="378">
                  <c:v>17.8</c:v>
                </c:pt>
                <c:pt idx="379">
                  <c:v>17.900000000000002</c:v>
                </c:pt>
                <c:pt idx="380">
                  <c:v>18.000000000000004</c:v>
                </c:pt>
                <c:pt idx="381">
                  <c:v>18.100000000000005</c:v>
                </c:pt>
                <c:pt idx="382">
                  <c:v>18.200000000000006</c:v>
                </c:pt>
                <c:pt idx="383">
                  <c:v>18.300000000000008</c:v>
                </c:pt>
                <c:pt idx="384">
                  <c:v>18.400000000000009</c:v>
                </c:pt>
                <c:pt idx="385">
                  <c:v>18.500000000000011</c:v>
                </c:pt>
                <c:pt idx="386">
                  <c:v>18.600000000000012</c:v>
                </c:pt>
                <c:pt idx="387">
                  <c:v>18.700000000000014</c:v>
                </c:pt>
                <c:pt idx="388">
                  <c:v>18.800000000000015</c:v>
                </c:pt>
                <c:pt idx="389">
                  <c:v>18.900000000000016</c:v>
                </c:pt>
                <c:pt idx="390">
                  <c:v>19.000000000000018</c:v>
                </c:pt>
                <c:pt idx="391">
                  <c:v>19.100000000000019</c:v>
                </c:pt>
                <c:pt idx="392">
                  <c:v>19.200000000000021</c:v>
                </c:pt>
                <c:pt idx="393">
                  <c:v>19.300000000000022</c:v>
                </c:pt>
                <c:pt idx="394">
                  <c:v>19.400000000000023</c:v>
                </c:pt>
                <c:pt idx="395">
                  <c:v>19.500000000000025</c:v>
                </c:pt>
                <c:pt idx="396">
                  <c:v>19.600000000000026</c:v>
                </c:pt>
                <c:pt idx="397">
                  <c:v>19.700000000000028</c:v>
                </c:pt>
                <c:pt idx="398">
                  <c:v>19.800000000000029</c:v>
                </c:pt>
                <c:pt idx="399">
                  <c:v>19.900000000000031</c:v>
                </c:pt>
                <c:pt idx="400">
                  <c:v>20.000000000000032</c:v>
                </c:pt>
                <c:pt idx="401">
                  <c:v>20.100000000000033</c:v>
                </c:pt>
                <c:pt idx="402">
                  <c:v>20.200000000000035</c:v>
                </c:pt>
                <c:pt idx="403">
                  <c:v>20.300000000000036</c:v>
                </c:pt>
                <c:pt idx="404">
                  <c:v>20.400000000000038</c:v>
                </c:pt>
                <c:pt idx="405">
                  <c:v>20.500000000000039</c:v>
                </c:pt>
                <c:pt idx="406">
                  <c:v>20.600000000000041</c:v>
                </c:pt>
                <c:pt idx="407">
                  <c:v>20.700000000000042</c:v>
                </c:pt>
                <c:pt idx="408">
                  <c:v>20.800000000000043</c:v>
                </c:pt>
                <c:pt idx="409">
                  <c:v>20.900000000000045</c:v>
                </c:pt>
                <c:pt idx="410">
                  <c:v>21.000000000000046</c:v>
                </c:pt>
                <c:pt idx="411">
                  <c:v>21.100000000000048</c:v>
                </c:pt>
                <c:pt idx="412">
                  <c:v>21.200000000000049</c:v>
                </c:pt>
                <c:pt idx="413">
                  <c:v>21.30000000000005</c:v>
                </c:pt>
                <c:pt idx="414">
                  <c:v>21.400000000000052</c:v>
                </c:pt>
                <c:pt idx="415">
                  <c:v>21.500000000000053</c:v>
                </c:pt>
                <c:pt idx="416">
                  <c:v>21.600000000000055</c:v>
                </c:pt>
                <c:pt idx="417">
                  <c:v>21.700000000000056</c:v>
                </c:pt>
                <c:pt idx="418">
                  <c:v>21.800000000000058</c:v>
                </c:pt>
                <c:pt idx="419">
                  <c:v>21.900000000000059</c:v>
                </c:pt>
                <c:pt idx="420">
                  <c:v>22.00000000000006</c:v>
                </c:pt>
                <c:pt idx="421">
                  <c:v>22.100000000000062</c:v>
                </c:pt>
                <c:pt idx="422">
                  <c:v>22.200000000000063</c:v>
                </c:pt>
                <c:pt idx="423">
                  <c:v>22.300000000000065</c:v>
                </c:pt>
                <c:pt idx="424">
                  <c:v>22.400000000000066</c:v>
                </c:pt>
                <c:pt idx="425">
                  <c:v>22.500000000000068</c:v>
                </c:pt>
                <c:pt idx="426">
                  <c:v>22.600000000000069</c:v>
                </c:pt>
                <c:pt idx="427">
                  <c:v>22.70000000000007</c:v>
                </c:pt>
                <c:pt idx="428">
                  <c:v>22.800000000000072</c:v>
                </c:pt>
                <c:pt idx="429">
                  <c:v>22.900000000000073</c:v>
                </c:pt>
                <c:pt idx="430">
                  <c:v>23.000000000000075</c:v>
                </c:pt>
                <c:pt idx="431">
                  <c:v>23.100000000000076</c:v>
                </c:pt>
                <c:pt idx="432">
                  <c:v>23.200000000000077</c:v>
                </c:pt>
                <c:pt idx="433">
                  <c:v>23.300000000000079</c:v>
                </c:pt>
                <c:pt idx="434">
                  <c:v>23.40000000000008</c:v>
                </c:pt>
                <c:pt idx="435">
                  <c:v>23.500000000000082</c:v>
                </c:pt>
                <c:pt idx="436">
                  <c:v>23.600000000000083</c:v>
                </c:pt>
                <c:pt idx="437">
                  <c:v>23.700000000000085</c:v>
                </c:pt>
                <c:pt idx="438">
                  <c:v>23.800000000000086</c:v>
                </c:pt>
                <c:pt idx="439">
                  <c:v>23.900000000000087</c:v>
                </c:pt>
                <c:pt idx="440">
                  <c:v>24.000000000000089</c:v>
                </c:pt>
                <c:pt idx="441">
                  <c:v>24.10000000000009</c:v>
                </c:pt>
                <c:pt idx="442">
                  <c:v>24.200000000000092</c:v>
                </c:pt>
                <c:pt idx="443">
                  <c:v>24.300000000000093</c:v>
                </c:pt>
                <c:pt idx="444">
                  <c:v>24.400000000000095</c:v>
                </c:pt>
                <c:pt idx="445">
                  <c:v>24.500000000000096</c:v>
                </c:pt>
                <c:pt idx="446">
                  <c:v>24.600000000000097</c:v>
                </c:pt>
                <c:pt idx="447">
                  <c:v>24.700000000000099</c:v>
                </c:pt>
                <c:pt idx="448">
                  <c:v>24.8000000000001</c:v>
                </c:pt>
                <c:pt idx="449">
                  <c:v>24.900000000000102</c:v>
                </c:pt>
                <c:pt idx="450">
                  <c:v>25.000000000000103</c:v>
                </c:pt>
                <c:pt idx="451">
                  <c:v>25.100000000000104</c:v>
                </c:pt>
                <c:pt idx="452">
                  <c:v>25.200000000000106</c:v>
                </c:pt>
                <c:pt idx="453">
                  <c:v>25.300000000000107</c:v>
                </c:pt>
                <c:pt idx="454">
                  <c:v>25.400000000000109</c:v>
                </c:pt>
                <c:pt idx="455">
                  <c:v>25.50000000000011</c:v>
                </c:pt>
                <c:pt idx="456">
                  <c:v>25.600000000000112</c:v>
                </c:pt>
                <c:pt idx="457">
                  <c:v>25.700000000000113</c:v>
                </c:pt>
                <c:pt idx="458">
                  <c:v>25.800000000000114</c:v>
                </c:pt>
                <c:pt idx="459">
                  <c:v>25.900000000000116</c:v>
                </c:pt>
                <c:pt idx="460">
                  <c:v>26.000000000000117</c:v>
                </c:pt>
                <c:pt idx="461">
                  <c:v>26.100000000000119</c:v>
                </c:pt>
                <c:pt idx="462">
                  <c:v>26.20000000000012</c:v>
                </c:pt>
                <c:pt idx="463">
                  <c:v>26.300000000000122</c:v>
                </c:pt>
                <c:pt idx="464">
                  <c:v>26.400000000000123</c:v>
                </c:pt>
                <c:pt idx="465">
                  <c:v>26.500000000000124</c:v>
                </c:pt>
                <c:pt idx="466">
                  <c:v>26.600000000000126</c:v>
                </c:pt>
                <c:pt idx="467">
                  <c:v>26.700000000000127</c:v>
                </c:pt>
                <c:pt idx="468">
                  <c:v>26.800000000000129</c:v>
                </c:pt>
                <c:pt idx="469">
                  <c:v>26.90000000000013</c:v>
                </c:pt>
                <c:pt idx="470">
                  <c:v>27.000000000000131</c:v>
                </c:pt>
                <c:pt idx="471">
                  <c:v>27.100000000000133</c:v>
                </c:pt>
                <c:pt idx="472">
                  <c:v>27.200000000000134</c:v>
                </c:pt>
                <c:pt idx="473">
                  <c:v>27.300000000000136</c:v>
                </c:pt>
                <c:pt idx="474">
                  <c:v>27.400000000000137</c:v>
                </c:pt>
                <c:pt idx="475">
                  <c:v>27.500000000000139</c:v>
                </c:pt>
                <c:pt idx="476">
                  <c:v>27.60000000000014</c:v>
                </c:pt>
                <c:pt idx="477">
                  <c:v>27.700000000000141</c:v>
                </c:pt>
                <c:pt idx="478">
                  <c:v>27.800000000000143</c:v>
                </c:pt>
                <c:pt idx="479">
                  <c:v>27.900000000000144</c:v>
                </c:pt>
                <c:pt idx="480">
                  <c:v>28.000000000000146</c:v>
                </c:pt>
                <c:pt idx="481">
                  <c:v>28.100000000000147</c:v>
                </c:pt>
                <c:pt idx="482">
                  <c:v>28.200000000000149</c:v>
                </c:pt>
                <c:pt idx="483">
                  <c:v>28.30000000000015</c:v>
                </c:pt>
                <c:pt idx="484">
                  <c:v>28.400000000000151</c:v>
                </c:pt>
                <c:pt idx="485">
                  <c:v>28.500000000000153</c:v>
                </c:pt>
                <c:pt idx="486">
                  <c:v>28.600000000000154</c:v>
                </c:pt>
                <c:pt idx="487">
                  <c:v>28.700000000000156</c:v>
                </c:pt>
                <c:pt idx="488">
                  <c:v>28.800000000000157</c:v>
                </c:pt>
                <c:pt idx="489">
                  <c:v>28.900000000000158</c:v>
                </c:pt>
                <c:pt idx="490">
                  <c:v>29.00000000000016</c:v>
                </c:pt>
                <c:pt idx="491">
                  <c:v>29.100000000000161</c:v>
                </c:pt>
                <c:pt idx="492">
                  <c:v>29.200000000000163</c:v>
                </c:pt>
                <c:pt idx="493">
                  <c:v>29.300000000000164</c:v>
                </c:pt>
                <c:pt idx="494">
                  <c:v>29.400000000000166</c:v>
                </c:pt>
                <c:pt idx="495">
                  <c:v>29.500000000000167</c:v>
                </c:pt>
                <c:pt idx="496">
                  <c:v>29.600000000000168</c:v>
                </c:pt>
                <c:pt idx="497">
                  <c:v>29.70000000000017</c:v>
                </c:pt>
                <c:pt idx="498">
                  <c:v>29.800000000000171</c:v>
                </c:pt>
                <c:pt idx="499">
                  <c:v>29.900000000000173</c:v>
                </c:pt>
                <c:pt idx="500">
                  <c:v>30.000000000000174</c:v>
                </c:pt>
              </c:numCache>
            </c:numRef>
          </c:xVal>
          <c:yVal>
            <c:numRef>
              <c:f>Sheet1!$C$4:$C$504</c:f>
              <c:numCache>
                <c:formatCode>General</c:formatCode>
                <c:ptCount val="501"/>
                <c:pt idx="0">
                  <c:v>45.333333333333329</c:v>
                </c:pt>
                <c:pt idx="1">
                  <c:v>45.199999999999996</c:v>
                </c:pt>
                <c:pt idx="2">
                  <c:v>45.066666666666663</c:v>
                </c:pt>
                <c:pt idx="3">
                  <c:v>44.933333333333323</c:v>
                </c:pt>
                <c:pt idx="4">
                  <c:v>44.79999999999999</c:v>
                </c:pt>
                <c:pt idx="5">
                  <c:v>44.666666666666657</c:v>
                </c:pt>
                <c:pt idx="6">
                  <c:v>44.533333333333317</c:v>
                </c:pt>
                <c:pt idx="7">
                  <c:v>44.399999999999984</c:v>
                </c:pt>
                <c:pt idx="8">
                  <c:v>44.266666666666652</c:v>
                </c:pt>
                <c:pt idx="9">
                  <c:v>44.133333333333312</c:v>
                </c:pt>
                <c:pt idx="10">
                  <c:v>43.999999999999979</c:v>
                </c:pt>
                <c:pt idx="11">
                  <c:v>43.866666666666646</c:v>
                </c:pt>
                <c:pt idx="12">
                  <c:v>43.733333333333306</c:v>
                </c:pt>
                <c:pt idx="13">
                  <c:v>43.599999999999973</c:v>
                </c:pt>
                <c:pt idx="14">
                  <c:v>43.46666666666664</c:v>
                </c:pt>
                <c:pt idx="15">
                  <c:v>43.3333333333333</c:v>
                </c:pt>
                <c:pt idx="16">
                  <c:v>43.199999999999967</c:v>
                </c:pt>
                <c:pt idx="17">
                  <c:v>43.066666666666634</c:v>
                </c:pt>
                <c:pt idx="18">
                  <c:v>42.933333333333294</c:v>
                </c:pt>
                <c:pt idx="19">
                  <c:v>42.799999999999962</c:v>
                </c:pt>
                <c:pt idx="20">
                  <c:v>42.666666666666629</c:v>
                </c:pt>
                <c:pt idx="21">
                  <c:v>42.533333333333289</c:v>
                </c:pt>
                <c:pt idx="22">
                  <c:v>42.399999999999956</c:v>
                </c:pt>
                <c:pt idx="23">
                  <c:v>42.266666666666623</c:v>
                </c:pt>
                <c:pt idx="24">
                  <c:v>42.133333333333283</c:v>
                </c:pt>
                <c:pt idx="25">
                  <c:v>41.99999999999995</c:v>
                </c:pt>
                <c:pt idx="26">
                  <c:v>41.866666666666617</c:v>
                </c:pt>
                <c:pt idx="27">
                  <c:v>41.733333333333277</c:v>
                </c:pt>
                <c:pt idx="28">
                  <c:v>41.599999999999945</c:v>
                </c:pt>
                <c:pt idx="29">
                  <c:v>41.466666666666612</c:v>
                </c:pt>
                <c:pt idx="30">
                  <c:v>41.333333333333272</c:v>
                </c:pt>
                <c:pt idx="31">
                  <c:v>41.199999999999939</c:v>
                </c:pt>
                <c:pt idx="32">
                  <c:v>41.066666666666606</c:v>
                </c:pt>
                <c:pt idx="33">
                  <c:v>40.933333333333266</c:v>
                </c:pt>
                <c:pt idx="34">
                  <c:v>40.799999999999933</c:v>
                </c:pt>
                <c:pt idx="35">
                  <c:v>40.6666666666666</c:v>
                </c:pt>
                <c:pt idx="36">
                  <c:v>40.53333333333326</c:v>
                </c:pt>
                <c:pt idx="37">
                  <c:v>40.399999999999928</c:v>
                </c:pt>
                <c:pt idx="38">
                  <c:v>40.266666666666595</c:v>
                </c:pt>
                <c:pt idx="39">
                  <c:v>40.133333333333255</c:v>
                </c:pt>
                <c:pt idx="40">
                  <c:v>39.999999999999922</c:v>
                </c:pt>
                <c:pt idx="41">
                  <c:v>39.866666666666589</c:v>
                </c:pt>
                <c:pt idx="42">
                  <c:v>39.733333333333256</c:v>
                </c:pt>
                <c:pt idx="43">
                  <c:v>39.599999999999923</c:v>
                </c:pt>
                <c:pt idx="44">
                  <c:v>39.46666666666659</c:v>
                </c:pt>
                <c:pt idx="45">
                  <c:v>39.333333333333258</c:v>
                </c:pt>
                <c:pt idx="46">
                  <c:v>39.199999999999925</c:v>
                </c:pt>
                <c:pt idx="47">
                  <c:v>39.066666666666592</c:v>
                </c:pt>
                <c:pt idx="48">
                  <c:v>38.933333333333259</c:v>
                </c:pt>
                <c:pt idx="49">
                  <c:v>38.799999999999926</c:v>
                </c:pt>
                <c:pt idx="50">
                  <c:v>38.666666666666593</c:v>
                </c:pt>
                <c:pt idx="51">
                  <c:v>38.53333333333326</c:v>
                </c:pt>
                <c:pt idx="52">
                  <c:v>38.399999999999928</c:v>
                </c:pt>
                <c:pt idx="53">
                  <c:v>38.266666666666595</c:v>
                </c:pt>
                <c:pt idx="54">
                  <c:v>38.133333333333262</c:v>
                </c:pt>
                <c:pt idx="55">
                  <c:v>37.999999999999929</c:v>
                </c:pt>
                <c:pt idx="56">
                  <c:v>37.866666666666596</c:v>
                </c:pt>
                <c:pt idx="57">
                  <c:v>37.733333333333263</c:v>
                </c:pt>
                <c:pt idx="58">
                  <c:v>37.59999999999993</c:v>
                </c:pt>
                <c:pt idx="59">
                  <c:v>37.466666666666598</c:v>
                </c:pt>
                <c:pt idx="60">
                  <c:v>37.333333333333265</c:v>
                </c:pt>
                <c:pt idx="61">
                  <c:v>37.199999999999932</c:v>
                </c:pt>
                <c:pt idx="62">
                  <c:v>37.066666666666599</c:v>
                </c:pt>
                <c:pt idx="63">
                  <c:v>36.933333333333266</c:v>
                </c:pt>
                <c:pt idx="64">
                  <c:v>36.799999999999933</c:v>
                </c:pt>
                <c:pt idx="65">
                  <c:v>36.6666666666666</c:v>
                </c:pt>
                <c:pt idx="66">
                  <c:v>36.533333333333267</c:v>
                </c:pt>
                <c:pt idx="67">
                  <c:v>36.399999999999935</c:v>
                </c:pt>
                <c:pt idx="68">
                  <c:v>36.266666666666602</c:v>
                </c:pt>
                <c:pt idx="69">
                  <c:v>36.133333333333269</c:v>
                </c:pt>
                <c:pt idx="70">
                  <c:v>35.999999999999936</c:v>
                </c:pt>
                <c:pt idx="71">
                  <c:v>35.866666666666603</c:v>
                </c:pt>
                <c:pt idx="72">
                  <c:v>35.73333333333327</c:v>
                </c:pt>
                <c:pt idx="73">
                  <c:v>35.599999999999937</c:v>
                </c:pt>
                <c:pt idx="74">
                  <c:v>35.466666666666605</c:v>
                </c:pt>
                <c:pt idx="75">
                  <c:v>35.333333333333272</c:v>
                </c:pt>
                <c:pt idx="76">
                  <c:v>35.199999999999939</c:v>
                </c:pt>
                <c:pt idx="77">
                  <c:v>35.066666666666606</c:v>
                </c:pt>
                <c:pt idx="78">
                  <c:v>34.933333333333273</c:v>
                </c:pt>
                <c:pt idx="79">
                  <c:v>34.79999999999994</c:v>
                </c:pt>
                <c:pt idx="80">
                  <c:v>34.666666666666607</c:v>
                </c:pt>
                <c:pt idx="81">
                  <c:v>34.533333333333275</c:v>
                </c:pt>
                <c:pt idx="82">
                  <c:v>34.399999999999942</c:v>
                </c:pt>
                <c:pt idx="83">
                  <c:v>34.266666666666609</c:v>
                </c:pt>
                <c:pt idx="84">
                  <c:v>34.133333333333276</c:v>
                </c:pt>
                <c:pt idx="85">
                  <c:v>33.999999999999943</c:v>
                </c:pt>
                <c:pt idx="86">
                  <c:v>33.86666666666661</c:v>
                </c:pt>
                <c:pt idx="87">
                  <c:v>33.733333333333277</c:v>
                </c:pt>
                <c:pt idx="88">
                  <c:v>33.599999999999945</c:v>
                </c:pt>
                <c:pt idx="89">
                  <c:v>33.466666666666612</c:v>
                </c:pt>
                <c:pt idx="90">
                  <c:v>33.333333333333279</c:v>
                </c:pt>
                <c:pt idx="91">
                  <c:v>33.199999999999946</c:v>
                </c:pt>
                <c:pt idx="92">
                  <c:v>33.066666666666613</c:v>
                </c:pt>
                <c:pt idx="93">
                  <c:v>32.93333333333328</c:v>
                </c:pt>
                <c:pt idx="94">
                  <c:v>32.799999999999947</c:v>
                </c:pt>
                <c:pt idx="95">
                  <c:v>32.666666666666615</c:v>
                </c:pt>
                <c:pt idx="96">
                  <c:v>32.533333333333282</c:v>
                </c:pt>
                <c:pt idx="97">
                  <c:v>32.399999999999949</c:v>
                </c:pt>
                <c:pt idx="98">
                  <c:v>32.266666666666616</c:v>
                </c:pt>
                <c:pt idx="99">
                  <c:v>32.133333333333283</c:v>
                </c:pt>
                <c:pt idx="100">
                  <c:v>31.99999999999995</c:v>
                </c:pt>
                <c:pt idx="101">
                  <c:v>31.866666666666617</c:v>
                </c:pt>
                <c:pt idx="102">
                  <c:v>31.733333333333285</c:v>
                </c:pt>
                <c:pt idx="103">
                  <c:v>31.599999999999952</c:v>
                </c:pt>
                <c:pt idx="104">
                  <c:v>31.466666666666619</c:v>
                </c:pt>
                <c:pt idx="105">
                  <c:v>31.333333333333286</c:v>
                </c:pt>
                <c:pt idx="106">
                  <c:v>31.199999999999953</c:v>
                </c:pt>
                <c:pt idx="107">
                  <c:v>31.06666666666662</c:v>
                </c:pt>
                <c:pt idx="108">
                  <c:v>30.933333333333287</c:v>
                </c:pt>
                <c:pt idx="109">
                  <c:v>30.799999999999955</c:v>
                </c:pt>
                <c:pt idx="110">
                  <c:v>30.666666666666622</c:v>
                </c:pt>
                <c:pt idx="111">
                  <c:v>30.533333333333289</c:v>
                </c:pt>
                <c:pt idx="112">
                  <c:v>30.399999999999956</c:v>
                </c:pt>
                <c:pt idx="113">
                  <c:v>30.266666666666623</c:v>
                </c:pt>
                <c:pt idx="114">
                  <c:v>30.13333333333329</c:v>
                </c:pt>
                <c:pt idx="115">
                  <c:v>29.999999999999957</c:v>
                </c:pt>
                <c:pt idx="116">
                  <c:v>29.866666666666625</c:v>
                </c:pt>
                <c:pt idx="117">
                  <c:v>29.733333333333292</c:v>
                </c:pt>
                <c:pt idx="118">
                  <c:v>29.599999999999959</c:v>
                </c:pt>
                <c:pt idx="119">
                  <c:v>29.466666666666626</c:v>
                </c:pt>
                <c:pt idx="120">
                  <c:v>29.333333333333293</c:v>
                </c:pt>
                <c:pt idx="121">
                  <c:v>29.19999999999996</c:v>
                </c:pt>
                <c:pt idx="122">
                  <c:v>29.066666666666627</c:v>
                </c:pt>
                <c:pt idx="123">
                  <c:v>28.933333333333294</c:v>
                </c:pt>
                <c:pt idx="124">
                  <c:v>28.799999999999962</c:v>
                </c:pt>
                <c:pt idx="125">
                  <c:v>28.666666666666629</c:v>
                </c:pt>
                <c:pt idx="126">
                  <c:v>28.533333333333296</c:v>
                </c:pt>
                <c:pt idx="127">
                  <c:v>28.399999999999963</c:v>
                </c:pt>
                <c:pt idx="128">
                  <c:v>28.26666666666663</c:v>
                </c:pt>
                <c:pt idx="129">
                  <c:v>28.133333333333297</c:v>
                </c:pt>
                <c:pt idx="130">
                  <c:v>27.999999999999964</c:v>
                </c:pt>
                <c:pt idx="131">
                  <c:v>27.866666666666632</c:v>
                </c:pt>
                <c:pt idx="132">
                  <c:v>27.733333333333299</c:v>
                </c:pt>
                <c:pt idx="133">
                  <c:v>27.599999999999966</c:v>
                </c:pt>
                <c:pt idx="134">
                  <c:v>27.466666666666633</c:v>
                </c:pt>
                <c:pt idx="135">
                  <c:v>27.3333333333333</c:v>
                </c:pt>
                <c:pt idx="136">
                  <c:v>27.199999999999967</c:v>
                </c:pt>
                <c:pt idx="137">
                  <c:v>27.066666666666634</c:v>
                </c:pt>
                <c:pt idx="138">
                  <c:v>26.933333333333302</c:v>
                </c:pt>
                <c:pt idx="139">
                  <c:v>26.799999999999969</c:v>
                </c:pt>
                <c:pt idx="140">
                  <c:v>26.666666666666636</c:v>
                </c:pt>
                <c:pt idx="141">
                  <c:v>26.533333333333303</c:v>
                </c:pt>
                <c:pt idx="142">
                  <c:v>26.39999999999997</c:v>
                </c:pt>
                <c:pt idx="143">
                  <c:v>26.266666666666637</c:v>
                </c:pt>
                <c:pt idx="144">
                  <c:v>26.133333333333304</c:v>
                </c:pt>
                <c:pt idx="145">
                  <c:v>25.999999999999972</c:v>
                </c:pt>
                <c:pt idx="146">
                  <c:v>25.866666666666639</c:v>
                </c:pt>
                <c:pt idx="147">
                  <c:v>25.733333333333306</c:v>
                </c:pt>
                <c:pt idx="148">
                  <c:v>25.599999999999973</c:v>
                </c:pt>
                <c:pt idx="149">
                  <c:v>25.46666666666664</c:v>
                </c:pt>
                <c:pt idx="150">
                  <c:v>25.333333333333307</c:v>
                </c:pt>
                <c:pt idx="151">
                  <c:v>25.199999999999974</c:v>
                </c:pt>
                <c:pt idx="152">
                  <c:v>25.066666666666642</c:v>
                </c:pt>
                <c:pt idx="153">
                  <c:v>24.933333333333309</c:v>
                </c:pt>
                <c:pt idx="154">
                  <c:v>24.799999999999976</c:v>
                </c:pt>
                <c:pt idx="155">
                  <c:v>24.666666666666643</c:v>
                </c:pt>
                <c:pt idx="156">
                  <c:v>24.53333333333331</c:v>
                </c:pt>
                <c:pt idx="157">
                  <c:v>24.399999999999977</c:v>
                </c:pt>
                <c:pt idx="158">
                  <c:v>24.266666666666644</c:v>
                </c:pt>
                <c:pt idx="159">
                  <c:v>24.133333333333312</c:v>
                </c:pt>
                <c:pt idx="160">
                  <c:v>23.999999999999979</c:v>
                </c:pt>
                <c:pt idx="161">
                  <c:v>23.866666666666646</c:v>
                </c:pt>
                <c:pt idx="162">
                  <c:v>23.733333333333313</c:v>
                </c:pt>
                <c:pt idx="163">
                  <c:v>23.59999999999998</c:v>
                </c:pt>
                <c:pt idx="164">
                  <c:v>23.466666666666647</c:v>
                </c:pt>
                <c:pt idx="165">
                  <c:v>23.333333333333314</c:v>
                </c:pt>
                <c:pt idx="166">
                  <c:v>23.199999999999982</c:v>
                </c:pt>
                <c:pt idx="167">
                  <c:v>23.066666666666645</c:v>
                </c:pt>
                <c:pt idx="168">
                  <c:v>22.933333333333312</c:v>
                </c:pt>
                <c:pt idx="169">
                  <c:v>22.799999999999979</c:v>
                </c:pt>
                <c:pt idx="170">
                  <c:v>22.666666666666647</c:v>
                </c:pt>
                <c:pt idx="171">
                  <c:v>22.533333333333314</c:v>
                </c:pt>
                <c:pt idx="172">
                  <c:v>22.399999999999977</c:v>
                </c:pt>
                <c:pt idx="173">
                  <c:v>22.266666666666644</c:v>
                </c:pt>
                <c:pt idx="174">
                  <c:v>22.133333333333312</c:v>
                </c:pt>
                <c:pt idx="175">
                  <c:v>21.999999999999979</c:v>
                </c:pt>
                <c:pt idx="176">
                  <c:v>21.866666666666646</c:v>
                </c:pt>
                <c:pt idx="177">
                  <c:v>21.733333333333313</c:v>
                </c:pt>
                <c:pt idx="178">
                  <c:v>21.59999999999998</c:v>
                </c:pt>
                <c:pt idx="179">
                  <c:v>21.466666666666644</c:v>
                </c:pt>
                <c:pt idx="180">
                  <c:v>21.333333333333311</c:v>
                </c:pt>
                <c:pt idx="181">
                  <c:v>21.199999999999978</c:v>
                </c:pt>
                <c:pt idx="182">
                  <c:v>21.066666666666645</c:v>
                </c:pt>
                <c:pt idx="183">
                  <c:v>20.933333333333312</c:v>
                </c:pt>
                <c:pt idx="184">
                  <c:v>20.799999999999976</c:v>
                </c:pt>
                <c:pt idx="185">
                  <c:v>20.666666666666643</c:v>
                </c:pt>
                <c:pt idx="186">
                  <c:v>20.53333333333331</c:v>
                </c:pt>
                <c:pt idx="187">
                  <c:v>20.399999999999977</c:v>
                </c:pt>
                <c:pt idx="188">
                  <c:v>20.266666666666644</c:v>
                </c:pt>
                <c:pt idx="189">
                  <c:v>20.133333333333312</c:v>
                </c:pt>
                <c:pt idx="190">
                  <c:v>19.999999999999979</c:v>
                </c:pt>
                <c:pt idx="191">
                  <c:v>19.866666666666642</c:v>
                </c:pt>
                <c:pt idx="192">
                  <c:v>19.733333333333309</c:v>
                </c:pt>
                <c:pt idx="193">
                  <c:v>19.599999999999977</c:v>
                </c:pt>
                <c:pt idx="194">
                  <c:v>19.466666666666644</c:v>
                </c:pt>
                <c:pt idx="195">
                  <c:v>19.333333333333311</c:v>
                </c:pt>
                <c:pt idx="196">
                  <c:v>19.199999999999978</c:v>
                </c:pt>
                <c:pt idx="197">
                  <c:v>19.066666666666645</c:v>
                </c:pt>
                <c:pt idx="198">
                  <c:v>18.933333333333312</c:v>
                </c:pt>
                <c:pt idx="199">
                  <c:v>18.799999999999976</c:v>
                </c:pt>
                <c:pt idx="200">
                  <c:v>18.666666666666643</c:v>
                </c:pt>
                <c:pt idx="201">
                  <c:v>18.53333333333331</c:v>
                </c:pt>
                <c:pt idx="202">
                  <c:v>18.399999999999977</c:v>
                </c:pt>
                <c:pt idx="203">
                  <c:v>18.266666666666644</c:v>
                </c:pt>
                <c:pt idx="204">
                  <c:v>18.133333333333312</c:v>
                </c:pt>
                <c:pt idx="205">
                  <c:v>17.999999999999979</c:v>
                </c:pt>
                <c:pt idx="206">
                  <c:v>17.866666666666642</c:v>
                </c:pt>
                <c:pt idx="207">
                  <c:v>17.733333333333309</c:v>
                </c:pt>
                <c:pt idx="208">
                  <c:v>17.599999999999977</c:v>
                </c:pt>
                <c:pt idx="209">
                  <c:v>17.466666666666644</c:v>
                </c:pt>
                <c:pt idx="210">
                  <c:v>17.333333333333311</c:v>
                </c:pt>
                <c:pt idx="211">
                  <c:v>17.199999999999978</c:v>
                </c:pt>
                <c:pt idx="212">
                  <c:v>17.066666666666645</c:v>
                </c:pt>
                <c:pt idx="213">
                  <c:v>16.933333333333309</c:v>
                </c:pt>
                <c:pt idx="214">
                  <c:v>16.799999999999976</c:v>
                </c:pt>
                <c:pt idx="215">
                  <c:v>16.666666666666643</c:v>
                </c:pt>
                <c:pt idx="216">
                  <c:v>16.53333333333331</c:v>
                </c:pt>
                <c:pt idx="217">
                  <c:v>16.399999999999977</c:v>
                </c:pt>
                <c:pt idx="218">
                  <c:v>16.266666666666644</c:v>
                </c:pt>
                <c:pt idx="219">
                  <c:v>16.133333333333312</c:v>
                </c:pt>
                <c:pt idx="220">
                  <c:v>15.999999999999977</c:v>
                </c:pt>
                <c:pt idx="221">
                  <c:v>15.866666666666642</c:v>
                </c:pt>
                <c:pt idx="222">
                  <c:v>15.733333333333309</c:v>
                </c:pt>
                <c:pt idx="223">
                  <c:v>15.599999999999977</c:v>
                </c:pt>
                <c:pt idx="224">
                  <c:v>15.466666666666644</c:v>
                </c:pt>
                <c:pt idx="225">
                  <c:v>15.333333333333309</c:v>
                </c:pt>
                <c:pt idx="226">
                  <c:v>15.199999999999976</c:v>
                </c:pt>
                <c:pt idx="227">
                  <c:v>15.066666666666642</c:v>
                </c:pt>
                <c:pt idx="228">
                  <c:v>14.933333333333309</c:v>
                </c:pt>
                <c:pt idx="229">
                  <c:v>14.799999999999976</c:v>
                </c:pt>
                <c:pt idx="230">
                  <c:v>14.666666666666643</c:v>
                </c:pt>
                <c:pt idx="231">
                  <c:v>14.533333333333308</c:v>
                </c:pt>
                <c:pt idx="232">
                  <c:v>14.399999999999975</c:v>
                </c:pt>
                <c:pt idx="233">
                  <c:v>14.266666666666641</c:v>
                </c:pt>
                <c:pt idx="234">
                  <c:v>14.133333333333308</c:v>
                </c:pt>
                <c:pt idx="235">
                  <c:v>13.999999999999975</c:v>
                </c:pt>
                <c:pt idx="236">
                  <c:v>13.866666666666642</c:v>
                </c:pt>
                <c:pt idx="237">
                  <c:v>13.733333333333308</c:v>
                </c:pt>
                <c:pt idx="238">
                  <c:v>13.599999999999975</c:v>
                </c:pt>
                <c:pt idx="239">
                  <c:v>13.46666666666664</c:v>
                </c:pt>
                <c:pt idx="240">
                  <c:v>13.333333333333307</c:v>
                </c:pt>
                <c:pt idx="241">
                  <c:v>13.199999999999974</c:v>
                </c:pt>
                <c:pt idx="242">
                  <c:v>13.066666666666642</c:v>
                </c:pt>
                <c:pt idx="243">
                  <c:v>12.933333333333309</c:v>
                </c:pt>
                <c:pt idx="244">
                  <c:v>12.799999999999976</c:v>
                </c:pt>
                <c:pt idx="245">
                  <c:v>12.666666666666643</c:v>
                </c:pt>
                <c:pt idx="246">
                  <c:v>12.53333333333331</c:v>
                </c:pt>
                <c:pt idx="247">
                  <c:v>12.399999999999977</c:v>
                </c:pt>
                <c:pt idx="248">
                  <c:v>12.266666666666644</c:v>
                </c:pt>
                <c:pt idx="249">
                  <c:v>12.133333333333312</c:v>
                </c:pt>
                <c:pt idx="250">
                  <c:v>11.999999999999979</c:v>
                </c:pt>
                <c:pt idx="251">
                  <c:v>11.866666666666646</c:v>
                </c:pt>
                <c:pt idx="252">
                  <c:v>11.733333333333313</c:v>
                </c:pt>
                <c:pt idx="253">
                  <c:v>11.59999999999998</c:v>
                </c:pt>
                <c:pt idx="254">
                  <c:v>11.466666666666647</c:v>
                </c:pt>
                <c:pt idx="255">
                  <c:v>11.333333333333314</c:v>
                </c:pt>
                <c:pt idx="256">
                  <c:v>11.199999999999982</c:v>
                </c:pt>
                <c:pt idx="257">
                  <c:v>11.066666666666649</c:v>
                </c:pt>
                <c:pt idx="258">
                  <c:v>10.933333333333316</c:v>
                </c:pt>
                <c:pt idx="259">
                  <c:v>10.799999999999983</c:v>
                </c:pt>
                <c:pt idx="260">
                  <c:v>10.66666666666665</c:v>
                </c:pt>
                <c:pt idx="261">
                  <c:v>10.533333333333317</c:v>
                </c:pt>
                <c:pt idx="262">
                  <c:v>10.399999999999984</c:v>
                </c:pt>
                <c:pt idx="263">
                  <c:v>10.266666666666652</c:v>
                </c:pt>
                <c:pt idx="264">
                  <c:v>10.133333333333319</c:v>
                </c:pt>
                <c:pt idx="265">
                  <c:v>9.9999999999999858</c:v>
                </c:pt>
                <c:pt idx="266">
                  <c:v>9.8666666666666529</c:v>
                </c:pt>
                <c:pt idx="267">
                  <c:v>9.7333333333333201</c:v>
                </c:pt>
                <c:pt idx="268">
                  <c:v>9.5999999999999872</c:v>
                </c:pt>
                <c:pt idx="269">
                  <c:v>9.4666666666666544</c:v>
                </c:pt>
                <c:pt idx="270">
                  <c:v>9.3333333333333215</c:v>
                </c:pt>
                <c:pt idx="271">
                  <c:v>9.1999999999999886</c:v>
                </c:pt>
                <c:pt idx="272">
                  <c:v>9.0666666666666558</c:v>
                </c:pt>
                <c:pt idx="273">
                  <c:v>8.9333333333333229</c:v>
                </c:pt>
                <c:pt idx="274">
                  <c:v>8.7999999999999901</c:v>
                </c:pt>
                <c:pt idx="275">
                  <c:v>8.6666666666666572</c:v>
                </c:pt>
                <c:pt idx="276">
                  <c:v>8.5333333333333243</c:v>
                </c:pt>
                <c:pt idx="277">
                  <c:v>8.3999999999999915</c:v>
                </c:pt>
                <c:pt idx="278">
                  <c:v>8.2666666666666586</c:v>
                </c:pt>
                <c:pt idx="279">
                  <c:v>8.1333333333333258</c:v>
                </c:pt>
                <c:pt idx="280">
                  <c:v>7.9999999999999929</c:v>
                </c:pt>
                <c:pt idx="281">
                  <c:v>7.86666666666666</c:v>
                </c:pt>
                <c:pt idx="282">
                  <c:v>7.7333333333333272</c:v>
                </c:pt>
                <c:pt idx="283">
                  <c:v>7.5999999999999943</c:v>
                </c:pt>
                <c:pt idx="284">
                  <c:v>7.4666666666666615</c:v>
                </c:pt>
                <c:pt idx="285">
                  <c:v>7.3333333333333286</c:v>
                </c:pt>
                <c:pt idx="286">
                  <c:v>7.1999999999999957</c:v>
                </c:pt>
                <c:pt idx="287">
                  <c:v>7.0666666666666629</c:v>
                </c:pt>
                <c:pt idx="288">
                  <c:v>6.93333333333333</c:v>
                </c:pt>
                <c:pt idx="289">
                  <c:v>6.7999999999999972</c:v>
                </c:pt>
                <c:pt idx="290">
                  <c:v>6.6666666666666643</c:v>
                </c:pt>
                <c:pt idx="291">
                  <c:v>6.5333333333333314</c:v>
                </c:pt>
                <c:pt idx="292">
                  <c:v>6.3999999999999986</c:v>
                </c:pt>
                <c:pt idx="293">
                  <c:v>6.2666666666666657</c:v>
                </c:pt>
                <c:pt idx="294">
                  <c:v>6.1333333333333329</c:v>
                </c:pt>
                <c:pt idx="295">
                  <c:v>6</c:v>
                </c:pt>
                <c:pt idx="296">
                  <c:v>5.8666666666666671</c:v>
                </c:pt>
                <c:pt idx="297">
                  <c:v>5.7333333333333343</c:v>
                </c:pt>
                <c:pt idx="298">
                  <c:v>5.6000000000000014</c:v>
                </c:pt>
                <c:pt idx="299">
                  <c:v>5.4666666666666686</c:v>
                </c:pt>
                <c:pt idx="300">
                  <c:v>5.3333333333333357</c:v>
                </c:pt>
                <c:pt idx="301">
                  <c:v>5.2000000000000028</c:v>
                </c:pt>
                <c:pt idx="302">
                  <c:v>5.06666666666667</c:v>
                </c:pt>
                <c:pt idx="303">
                  <c:v>4.9333333333333371</c:v>
                </c:pt>
                <c:pt idx="304">
                  <c:v>4.8000000000000043</c:v>
                </c:pt>
                <c:pt idx="305">
                  <c:v>4.6666666666666714</c:v>
                </c:pt>
                <c:pt idx="306">
                  <c:v>4.5333333333333385</c:v>
                </c:pt>
                <c:pt idx="307">
                  <c:v>4.4000000000000057</c:v>
                </c:pt>
                <c:pt idx="308">
                  <c:v>4.2666666666666728</c:v>
                </c:pt>
                <c:pt idx="309">
                  <c:v>4.13333333333334</c:v>
                </c:pt>
                <c:pt idx="310">
                  <c:v>4.0000000000000071</c:v>
                </c:pt>
                <c:pt idx="311">
                  <c:v>3.8666666666666742</c:v>
                </c:pt>
                <c:pt idx="312">
                  <c:v>3.7333333333333414</c:v>
                </c:pt>
                <c:pt idx="313">
                  <c:v>3.6000000000000085</c:v>
                </c:pt>
                <c:pt idx="314">
                  <c:v>3.4666666666666757</c:v>
                </c:pt>
                <c:pt idx="315">
                  <c:v>3.3333333333333428</c:v>
                </c:pt>
                <c:pt idx="316">
                  <c:v>3.2000000000000099</c:v>
                </c:pt>
                <c:pt idx="317">
                  <c:v>3.0666666666666771</c:v>
                </c:pt>
                <c:pt idx="318">
                  <c:v>2.9333333333333442</c:v>
                </c:pt>
                <c:pt idx="319">
                  <c:v>2.8000000000000114</c:v>
                </c:pt>
                <c:pt idx="320">
                  <c:v>2.6666666666666785</c:v>
                </c:pt>
                <c:pt idx="321">
                  <c:v>2.5333333333333456</c:v>
                </c:pt>
                <c:pt idx="322">
                  <c:v>2.4000000000000128</c:v>
                </c:pt>
                <c:pt idx="323">
                  <c:v>2.2666666666666799</c:v>
                </c:pt>
                <c:pt idx="324">
                  <c:v>2.1333333333333471</c:v>
                </c:pt>
                <c:pt idx="325">
                  <c:v>2.0000000000000142</c:v>
                </c:pt>
                <c:pt idx="326">
                  <c:v>1.8666666666666814</c:v>
                </c:pt>
                <c:pt idx="327">
                  <c:v>1.7333333333333485</c:v>
                </c:pt>
                <c:pt idx="328">
                  <c:v>1.6000000000000156</c:v>
                </c:pt>
                <c:pt idx="329">
                  <c:v>1.4666666666666828</c:v>
                </c:pt>
                <c:pt idx="330">
                  <c:v>1.3333333333333499</c:v>
                </c:pt>
                <c:pt idx="331">
                  <c:v>1.2000000000000171</c:v>
                </c:pt>
                <c:pt idx="332">
                  <c:v>1.0666666666666842</c:v>
                </c:pt>
                <c:pt idx="333">
                  <c:v>0.93333333333335133</c:v>
                </c:pt>
                <c:pt idx="334">
                  <c:v>0.80000000000001847</c:v>
                </c:pt>
                <c:pt idx="335">
                  <c:v>0.66666666666668561</c:v>
                </c:pt>
                <c:pt idx="336">
                  <c:v>0.53333333333335275</c:v>
                </c:pt>
                <c:pt idx="337">
                  <c:v>0.4000000000000199</c:v>
                </c:pt>
                <c:pt idx="338">
                  <c:v>0.26666666666668704</c:v>
                </c:pt>
                <c:pt idx="339">
                  <c:v>0.13333333333335418</c:v>
                </c:pt>
                <c:pt idx="340">
                  <c:v>0</c:v>
                </c:pt>
                <c:pt idx="341">
                  <c:v>-0.13333333333331154</c:v>
                </c:pt>
                <c:pt idx="342">
                  <c:v>-0.2666666666666444</c:v>
                </c:pt>
                <c:pt idx="343">
                  <c:v>-0.39999999999997726</c:v>
                </c:pt>
                <c:pt idx="344">
                  <c:v>-0.53333333333331012</c:v>
                </c:pt>
                <c:pt idx="345">
                  <c:v>-0.66666666666664298</c:v>
                </c:pt>
                <c:pt idx="346">
                  <c:v>-0.79999999999997584</c:v>
                </c:pt>
                <c:pt idx="347">
                  <c:v>-0.9333333333333087</c:v>
                </c:pt>
                <c:pt idx="348">
                  <c:v>-1.0666666666666416</c:v>
                </c:pt>
                <c:pt idx="349">
                  <c:v>-1.1999999999999744</c:v>
                </c:pt>
                <c:pt idx="350">
                  <c:v>-1.3333333333333073</c:v>
                </c:pt>
                <c:pt idx="351">
                  <c:v>-1.4666666666666401</c:v>
                </c:pt>
                <c:pt idx="352">
                  <c:v>-1.599999999999973</c:v>
                </c:pt>
                <c:pt idx="353">
                  <c:v>-1.7333333333333059</c:v>
                </c:pt>
                <c:pt idx="354">
                  <c:v>-1.8666666666666387</c:v>
                </c:pt>
                <c:pt idx="355">
                  <c:v>-1.9999999999999716</c:v>
                </c:pt>
                <c:pt idx="356">
                  <c:v>-2.1333333333333044</c:v>
                </c:pt>
                <c:pt idx="357">
                  <c:v>-2.2666666666666373</c:v>
                </c:pt>
                <c:pt idx="358">
                  <c:v>-2.3999999999999702</c:v>
                </c:pt>
                <c:pt idx="359">
                  <c:v>-2.533333333333303</c:v>
                </c:pt>
                <c:pt idx="360">
                  <c:v>-2.6666666666666359</c:v>
                </c:pt>
                <c:pt idx="361">
                  <c:v>-2.7999999999999687</c:v>
                </c:pt>
                <c:pt idx="362">
                  <c:v>-2.9333333333333051</c:v>
                </c:pt>
                <c:pt idx="363">
                  <c:v>-3.0666666666666416</c:v>
                </c:pt>
                <c:pt idx="364">
                  <c:v>-3.1999999999999744</c:v>
                </c:pt>
                <c:pt idx="365">
                  <c:v>-3.3333333333333108</c:v>
                </c:pt>
                <c:pt idx="366">
                  <c:v>-3.4666666666666472</c:v>
                </c:pt>
                <c:pt idx="367">
                  <c:v>-3.5999999999999801</c:v>
                </c:pt>
                <c:pt idx="368">
                  <c:v>-3.7333333333333165</c:v>
                </c:pt>
                <c:pt idx="369">
                  <c:v>-3.8666666666666529</c:v>
                </c:pt>
                <c:pt idx="370">
                  <c:v>-3.9999999999999858</c:v>
                </c:pt>
                <c:pt idx="371">
                  <c:v>-4.1333333333333222</c:v>
                </c:pt>
                <c:pt idx="372">
                  <c:v>-4.2666666666666586</c:v>
                </c:pt>
                <c:pt idx="373">
                  <c:v>-4.3999999999999915</c:v>
                </c:pt>
                <c:pt idx="374">
                  <c:v>-4.5333333333333279</c:v>
                </c:pt>
                <c:pt idx="375">
                  <c:v>-4.6666666666666643</c:v>
                </c:pt>
                <c:pt idx="376">
                  <c:v>-4.7999999999999972</c:v>
                </c:pt>
                <c:pt idx="377">
                  <c:v>-4.9333333333333336</c:v>
                </c:pt>
                <c:pt idx="378">
                  <c:v>-5.06666666666667</c:v>
                </c:pt>
                <c:pt idx="379">
                  <c:v>-5.2000000000000028</c:v>
                </c:pt>
                <c:pt idx="380">
                  <c:v>-5.3333333333333393</c:v>
                </c:pt>
                <c:pt idx="381">
                  <c:v>-5.4666666666666757</c:v>
                </c:pt>
                <c:pt idx="382">
                  <c:v>-5.6000000000000085</c:v>
                </c:pt>
                <c:pt idx="383">
                  <c:v>-5.7333333333333449</c:v>
                </c:pt>
                <c:pt idx="384">
                  <c:v>-5.8666666666666814</c:v>
                </c:pt>
                <c:pt idx="385">
                  <c:v>-6.0000000000000142</c:v>
                </c:pt>
                <c:pt idx="386">
                  <c:v>-6.1333333333333506</c:v>
                </c:pt>
                <c:pt idx="387">
                  <c:v>-6.266666666666687</c:v>
                </c:pt>
                <c:pt idx="388">
                  <c:v>-6.4000000000000199</c:v>
                </c:pt>
                <c:pt idx="389">
                  <c:v>-6.5333333333333563</c:v>
                </c:pt>
                <c:pt idx="390">
                  <c:v>-6.6666666666666927</c:v>
                </c:pt>
                <c:pt idx="391">
                  <c:v>-6.8000000000000256</c:v>
                </c:pt>
                <c:pt idx="392">
                  <c:v>-6.933333333333362</c:v>
                </c:pt>
                <c:pt idx="393">
                  <c:v>-7.0666666666666984</c:v>
                </c:pt>
                <c:pt idx="394">
                  <c:v>-7.2000000000000313</c:v>
                </c:pt>
                <c:pt idx="395">
                  <c:v>-7.3333333333333677</c:v>
                </c:pt>
                <c:pt idx="396">
                  <c:v>-7.4666666666667041</c:v>
                </c:pt>
                <c:pt idx="397">
                  <c:v>-7.6000000000000369</c:v>
                </c:pt>
                <c:pt idx="398">
                  <c:v>-7.7333333333333734</c:v>
                </c:pt>
                <c:pt idx="399">
                  <c:v>-7.8666666666667098</c:v>
                </c:pt>
                <c:pt idx="400">
                  <c:v>-8.0000000000000426</c:v>
                </c:pt>
                <c:pt idx="401">
                  <c:v>-8.133333333333379</c:v>
                </c:pt>
                <c:pt idx="402">
                  <c:v>-8.2666666666667155</c:v>
                </c:pt>
                <c:pt idx="403">
                  <c:v>-8.4000000000000483</c:v>
                </c:pt>
                <c:pt idx="404">
                  <c:v>-8.5333333333333847</c:v>
                </c:pt>
                <c:pt idx="405">
                  <c:v>-8.6666666666667211</c:v>
                </c:pt>
                <c:pt idx="406">
                  <c:v>-8.800000000000054</c:v>
                </c:pt>
                <c:pt idx="407">
                  <c:v>-8.9333333333333904</c:v>
                </c:pt>
                <c:pt idx="408">
                  <c:v>-9.0666666666667268</c:v>
                </c:pt>
                <c:pt idx="409">
                  <c:v>-9.2000000000000597</c:v>
                </c:pt>
                <c:pt idx="410">
                  <c:v>-9.3333333333333961</c:v>
                </c:pt>
                <c:pt idx="411">
                  <c:v>-9.4666666666667325</c:v>
                </c:pt>
                <c:pt idx="412">
                  <c:v>-9.6000000000000654</c:v>
                </c:pt>
                <c:pt idx="413">
                  <c:v>-9.7333333333334018</c:v>
                </c:pt>
                <c:pt idx="414">
                  <c:v>-9.8666666666667382</c:v>
                </c:pt>
                <c:pt idx="415">
                  <c:v>-10.000000000000071</c:v>
                </c:pt>
                <c:pt idx="416">
                  <c:v>-10.133333333333407</c:v>
                </c:pt>
                <c:pt idx="417">
                  <c:v>-10.266666666666744</c:v>
                </c:pt>
                <c:pt idx="418">
                  <c:v>-10.400000000000077</c:v>
                </c:pt>
                <c:pt idx="419">
                  <c:v>-10.533333333333413</c:v>
                </c:pt>
                <c:pt idx="420">
                  <c:v>-10.66666666666675</c:v>
                </c:pt>
                <c:pt idx="421">
                  <c:v>-10.800000000000082</c:v>
                </c:pt>
                <c:pt idx="422">
                  <c:v>-10.933333333333419</c:v>
                </c:pt>
                <c:pt idx="423">
                  <c:v>-11.066666666666755</c:v>
                </c:pt>
                <c:pt idx="424">
                  <c:v>-11.200000000000088</c:v>
                </c:pt>
                <c:pt idx="425">
                  <c:v>-11.333333333333425</c:v>
                </c:pt>
                <c:pt idx="426">
                  <c:v>-11.466666666666761</c:v>
                </c:pt>
                <c:pt idx="427">
                  <c:v>-11.600000000000094</c:v>
                </c:pt>
                <c:pt idx="428">
                  <c:v>-11.73333333333343</c:v>
                </c:pt>
                <c:pt idx="429">
                  <c:v>-11.866666666666767</c:v>
                </c:pt>
                <c:pt idx="430">
                  <c:v>-12.000000000000099</c:v>
                </c:pt>
                <c:pt idx="431">
                  <c:v>-12.133333333333436</c:v>
                </c:pt>
                <c:pt idx="432">
                  <c:v>-12.266666666666772</c:v>
                </c:pt>
                <c:pt idx="433">
                  <c:v>-12.400000000000105</c:v>
                </c:pt>
                <c:pt idx="434">
                  <c:v>-12.533333333333442</c:v>
                </c:pt>
                <c:pt idx="435">
                  <c:v>-12.666666666666778</c:v>
                </c:pt>
                <c:pt idx="436">
                  <c:v>-12.800000000000111</c:v>
                </c:pt>
                <c:pt idx="437">
                  <c:v>-12.933333333333447</c:v>
                </c:pt>
                <c:pt idx="438">
                  <c:v>-13.066666666666784</c:v>
                </c:pt>
                <c:pt idx="439">
                  <c:v>-13.200000000000117</c:v>
                </c:pt>
                <c:pt idx="440">
                  <c:v>-13.333333333333449</c:v>
                </c:pt>
                <c:pt idx="441">
                  <c:v>-13.466666666666789</c:v>
                </c:pt>
                <c:pt idx="442">
                  <c:v>-13.600000000000122</c:v>
                </c:pt>
                <c:pt idx="443">
                  <c:v>-13.733333333333455</c:v>
                </c:pt>
                <c:pt idx="444">
                  <c:v>-13.866666666666795</c:v>
                </c:pt>
                <c:pt idx="445">
                  <c:v>-14.000000000000128</c:v>
                </c:pt>
                <c:pt idx="446">
                  <c:v>-14.133333333333461</c:v>
                </c:pt>
                <c:pt idx="447">
                  <c:v>-14.266666666666801</c:v>
                </c:pt>
                <c:pt idx="448">
                  <c:v>-14.400000000000134</c:v>
                </c:pt>
                <c:pt idx="449">
                  <c:v>-14.533333333333466</c:v>
                </c:pt>
                <c:pt idx="450">
                  <c:v>-14.666666666666806</c:v>
                </c:pt>
                <c:pt idx="451">
                  <c:v>-14.800000000000139</c:v>
                </c:pt>
                <c:pt idx="452">
                  <c:v>-14.933333333333472</c:v>
                </c:pt>
                <c:pt idx="453">
                  <c:v>-15.066666666666812</c:v>
                </c:pt>
                <c:pt idx="454">
                  <c:v>-15.200000000000145</c:v>
                </c:pt>
                <c:pt idx="455">
                  <c:v>-15.333333333333478</c:v>
                </c:pt>
                <c:pt idx="456">
                  <c:v>-15.466666666666818</c:v>
                </c:pt>
                <c:pt idx="457">
                  <c:v>-15.600000000000151</c:v>
                </c:pt>
                <c:pt idx="458">
                  <c:v>-15.733333333333483</c:v>
                </c:pt>
                <c:pt idx="459">
                  <c:v>-15.866666666666823</c:v>
                </c:pt>
                <c:pt idx="460">
                  <c:v>-16.000000000000156</c:v>
                </c:pt>
                <c:pt idx="461">
                  <c:v>-16.133333333333489</c:v>
                </c:pt>
                <c:pt idx="462">
                  <c:v>-16.266666666666829</c:v>
                </c:pt>
                <c:pt idx="463">
                  <c:v>-16.400000000000162</c:v>
                </c:pt>
                <c:pt idx="464">
                  <c:v>-16.533333333333495</c:v>
                </c:pt>
                <c:pt idx="465">
                  <c:v>-16.666666666666835</c:v>
                </c:pt>
                <c:pt idx="466">
                  <c:v>-16.800000000000168</c:v>
                </c:pt>
                <c:pt idx="467">
                  <c:v>-16.933333333333501</c:v>
                </c:pt>
                <c:pt idx="468">
                  <c:v>-17.066666666666841</c:v>
                </c:pt>
                <c:pt idx="469">
                  <c:v>-17.200000000000173</c:v>
                </c:pt>
                <c:pt idx="470">
                  <c:v>-17.333333333333506</c:v>
                </c:pt>
                <c:pt idx="471">
                  <c:v>-17.466666666666846</c:v>
                </c:pt>
                <c:pt idx="472">
                  <c:v>-17.600000000000179</c:v>
                </c:pt>
                <c:pt idx="473">
                  <c:v>-17.733333333333512</c:v>
                </c:pt>
                <c:pt idx="474">
                  <c:v>-17.866666666666852</c:v>
                </c:pt>
                <c:pt idx="475">
                  <c:v>-18.000000000000185</c:v>
                </c:pt>
                <c:pt idx="476">
                  <c:v>-18.133333333333518</c:v>
                </c:pt>
                <c:pt idx="477">
                  <c:v>-18.266666666666858</c:v>
                </c:pt>
                <c:pt idx="478">
                  <c:v>-18.40000000000019</c:v>
                </c:pt>
                <c:pt idx="479">
                  <c:v>-18.533333333333523</c:v>
                </c:pt>
                <c:pt idx="480">
                  <c:v>-18.666666666666863</c:v>
                </c:pt>
                <c:pt idx="481">
                  <c:v>-18.800000000000196</c:v>
                </c:pt>
                <c:pt idx="482">
                  <c:v>-18.933333333333529</c:v>
                </c:pt>
                <c:pt idx="483">
                  <c:v>-19.066666666666869</c:v>
                </c:pt>
                <c:pt idx="484">
                  <c:v>-19.200000000000202</c:v>
                </c:pt>
                <c:pt idx="485">
                  <c:v>-19.333333333333535</c:v>
                </c:pt>
                <c:pt idx="486">
                  <c:v>-19.466666666666875</c:v>
                </c:pt>
                <c:pt idx="487">
                  <c:v>-19.600000000000207</c:v>
                </c:pt>
                <c:pt idx="488">
                  <c:v>-19.73333333333354</c:v>
                </c:pt>
                <c:pt idx="489">
                  <c:v>-19.86666666666688</c:v>
                </c:pt>
                <c:pt idx="490">
                  <c:v>-20.000000000000213</c:v>
                </c:pt>
                <c:pt idx="491">
                  <c:v>-20.133333333333546</c:v>
                </c:pt>
                <c:pt idx="492">
                  <c:v>-20.266666666666886</c:v>
                </c:pt>
                <c:pt idx="493">
                  <c:v>-20.400000000000219</c:v>
                </c:pt>
                <c:pt idx="494">
                  <c:v>-20.533333333333552</c:v>
                </c:pt>
                <c:pt idx="495">
                  <c:v>-20.666666666666892</c:v>
                </c:pt>
                <c:pt idx="496">
                  <c:v>-20.800000000000225</c:v>
                </c:pt>
                <c:pt idx="497">
                  <c:v>-20.933333333333557</c:v>
                </c:pt>
                <c:pt idx="498">
                  <c:v>-21.066666666666897</c:v>
                </c:pt>
                <c:pt idx="499">
                  <c:v>-21.20000000000023</c:v>
                </c:pt>
                <c:pt idx="500">
                  <c:v>-21.333333333333563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09E-4D23-9D6C-A825C9A54A86}"/>
            </c:ext>
          </c:extLst>
        </c:ser>
        <c:ser>
          <c:idx val="3"/>
          <c:order val="3"/>
          <c:tx>
            <c:v>incircle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Sheet1!$E$4:$E$404</c:f>
              <c:numCache>
                <c:formatCode>General</c:formatCode>
                <c:ptCount val="401"/>
                <c:pt idx="0">
                  <c:v>6</c:v>
                </c:pt>
                <c:pt idx="1">
                  <c:v>5.937170730752718</c:v>
                </c:pt>
                <c:pt idx="2">
                  <c:v>5.8743569636874877</c:v>
                </c:pt>
                <c:pt idx="3">
                  <c:v>5.8115741971614305</c:v>
                </c:pt>
                <c:pt idx="4">
                  <c:v>5.7488379218827479</c:v>
                </c:pt>
                <c:pt idx="5">
                  <c:v>5.6861636170886225</c:v>
                </c:pt>
                <c:pt idx="6">
                  <c:v>5.6235667467259454</c:v>
                </c:pt>
                <c:pt idx="7">
                  <c:v>5.5610627556358221</c:v>
                </c:pt>
                <c:pt idx="8">
                  <c:v>5.4986670657427865</c:v>
                </c:pt>
                <c:pt idx="9">
                  <c:v>5.436395072249673</c:v>
                </c:pt>
                <c:pt idx="10">
                  <c:v>5.3742621398390806</c:v>
                </c:pt>
                <c:pt idx="11">
                  <c:v>5.3122835988823658</c:v>
                </c:pt>
                <c:pt idx="12">
                  <c:v>5.250474741657106</c:v>
                </c:pt>
                <c:pt idx="13">
                  <c:v>5.1888508185739548</c:v>
                </c:pt>
                <c:pt idx="14">
                  <c:v>5.1274270344138353</c:v>
                </c:pt>
                <c:pt idx="15">
                  <c:v>5.0662185445763841</c:v>
                </c:pt>
                <c:pt idx="16">
                  <c:v>5.0052404513405868</c:v>
                </c:pt>
                <c:pt idx="17">
                  <c:v>4.9445078001385143</c:v>
                </c:pt>
                <c:pt idx="18">
                  <c:v>4.8840355758430896</c:v>
                </c:pt>
                <c:pt idx="19">
                  <c:v>4.8238386990707909</c:v>
                </c:pt>
                <c:pt idx="20">
                  <c:v>4.7639320225002173</c:v>
                </c:pt>
                <c:pt idx="21">
                  <c:v>4.7043303272074102</c:v>
                </c:pt>
                <c:pt idx="22">
                  <c:v>4.6450483190188425</c:v>
                </c:pt>
                <c:pt idx="23">
                  <c:v>4.5861006248829792</c:v>
                </c:pt>
                <c:pt idx="24">
                  <c:v>4.5275017892612963</c:v>
                </c:pt>
                <c:pt idx="25">
                  <c:v>4.4692662705396495</c:v>
                </c:pt>
                <c:pt idx="26">
                  <c:v>4.4114084374608868</c:v>
                </c:pt>
                <c:pt idx="27">
                  <c:v>4.3539425655795743</c:v>
                </c:pt>
                <c:pt idx="28">
                  <c:v>4.2968828337397191</c:v>
                </c:pt>
                <c:pt idx="29">
                  <c:v>4.240243320576349</c:v>
                </c:pt>
                <c:pt idx="30">
                  <c:v>4.1840380010418228</c:v>
                </c:pt>
                <c:pt idx="31">
                  <c:v>4.1282807429577169</c:v>
                </c:pt>
                <c:pt idx="32">
                  <c:v>4.0729853035931489</c:v>
                </c:pt>
                <c:pt idx="33">
                  <c:v>4.0181653262703803</c:v>
                </c:pt>
                <c:pt idx="34">
                  <c:v>3.9638343369985254</c:v>
                </c:pt>
                <c:pt idx="35">
                  <c:v>3.9100057411362155</c:v>
                </c:pt>
                <c:pt idx="36">
                  <c:v>3.8566928200840245</c:v>
                </c:pt>
                <c:pt idx="37">
                  <c:v>3.8039087280074844</c:v>
                </c:pt>
                <c:pt idx="38">
                  <c:v>3.7516664885914892</c:v>
                </c:pt>
                <c:pt idx="39">
                  <c:v>3.6999789918268973</c:v>
                </c:pt>
                <c:pt idx="40">
                  <c:v>3.6488589908301194</c:v>
                </c:pt>
                <c:pt idx="41">
                  <c:v>3.5983190986964759</c:v>
                </c:pt>
                <c:pt idx="42">
                  <c:v>3.548371785388106</c:v>
                </c:pt>
                <c:pt idx="43">
                  <c:v>3.4990293746571917</c:v>
                </c:pt>
                <c:pt idx="44">
                  <c:v>3.4503040410052535</c:v>
                </c:pt>
                <c:pt idx="45">
                  <c:v>3.4022078066792778</c:v>
                </c:pt>
                <c:pt idx="46">
                  <c:v>3.3547525387054051</c:v>
                </c:pt>
                <c:pt idx="47">
                  <c:v>3.3079499459609192</c:v>
                </c:pt>
                <c:pt idx="48">
                  <c:v>3.261811576285258</c:v>
                </c:pt>
                <c:pt idx="49">
                  <c:v>3.2163488136307556</c:v>
                </c:pt>
                <c:pt idx="50">
                  <c:v>3.1715728752538226</c:v>
                </c:pt>
                <c:pt idx="51">
                  <c:v>3.1274948089472576</c:v>
                </c:pt>
                <c:pt idx="52">
                  <c:v>3.0841254903143667</c:v>
                </c:pt>
                <c:pt idx="53">
                  <c:v>3.0414756200855741</c:v>
                </c:pt>
                <c:pt idx="54">
                  <c:v>2.999555721478175</c:v>
                </c:pt>
                <c:pt idx="55">
                  <c:v>2.9583761375998892</c:v>
                </c:pt>
                <c:pt idx="56">
                  <c:v>2.9179470288968559</c:v>
                </c:pt>
                <c:pt idx="57">
                  <c:v>2.8782783706466941</c:v>
                </c:pt>
                <c:pt idx="58">
                  <c:v>2.8393799504972512</c:v>
                </c:pt>
                <c:pt idx="59">
                  <c:v>2.8012613660516505</c:v>
                </c:pt>
                <c:pt idx="60">
                  <c:v>2.7639320225002231</c:v>
                </c:pt>
                <c:pt idx="61">
                  <c:v>2.7274011302999188</c:v>
                </c:pt>
                <c:pt idx="62">
                  <c:v>2.6916777029017651</c:v>
                </c:pt>
                <c:pt idx="63">
                  <c:v>2.6567705545269313</c:v>
                </c:pt>
                <c:pt idx="64">
                  <c:v>2.6226882979919521</c:v>
                </c:pt>
                <c:pt idx="65">
                  <c:v>2.5894393425836433</c:v>
                </c:pt>
                <c:pt idx="66">
                  <c:v>2.5570318919842374</c:v>
                </c:pt>
                <c:pt idx="67">
                  <c:v>2.5254739422472472</c:v>
                </c:pt>
                <c:pt idx="68">
                  <c:v>2.4947732798245577</c:v>
                </c:pt>
                <c:pt idx="69">
                  <c:v>2.4649374796452381</c:v>
                </c:pt>
                <c:pt idx="70">
                  <c:v>2.43597390324654</c:v>
                </c:pt>
                <c:pt idx="71">
                  <c:v>2.407889696957549</c:v>
                </c:pt>
                <c:pt idx="72">
                  <c:v>2.3806917901359328</c:v>
                </c:pt>
                <c:pt idx="73">
                  <c:v>2.3543868934582299</c:v>
                </c:pt>
                <c:pt idx="74">
                  <c:v>2.3289814972640861</c:v>
                </c:pt>
                <c:pt idx="75">
                  <c:v>2.3044818699548633</c:v>
                </c:pt>
                <c:pt idx="76">
                  <c:v>2.2808940564470044</c:v>
                </c:pt>
                <c:pt idx="77">
                  <c:v>2.2582238766805407</c:v>
                </c:pt>
                <c:pt idx="78">
                  <c:v>2.2364769241831075</c:v>
                </c:pt>
                <c:pt idx="79">
                  <c:v>2.2156585646898281</c:v>
                </c:pt>
                <c:pt idx="80">
                  <c:v>2.1957739348193948</c:v>
                </c:pt>
                <c:pt idx="81">
                  <c:v>2.176827940806688</c:v>
                </c:pt>
                <c:pt idx="82">
                  <c:v>2.1588252572922362</c:v>
                </c:pt>
                <c:pt idx="83">
                  <c:v>2.1417703261688157</c:v>
                </c:pt>
                <c:pt idx="84">
                  <c:v>2.1256673554854832</c:v>
                </c:pt>
                <c:pt idx="85">
                  <c:v>2.1105203184093009</c:v>
                </c:pt>
                <c:pt idx="86">
                  <c:v>2.0963329522450174</c:v>
                </c:pt>
                <c:pt idx="87">
                  <c:v>2.0831087575129432</c:v>
                </c:pt>
                <c:pt idx="88">
                  <c:v>2.0708509970852513</c:v>
                </c:pt>
                <c:pt idx="89">
                  <c:v>2.0595626953809099</c:v>
                </c:pt>
                <c:pt idx="90">
                  <c:v>2.0492466376194542</c:v>
                </c:pt>
                <c:pt idx="91">
                  <c:v>2.0399053691337743</c:v>
                </c:pt>
                <c:pt idx="92">
                  <c:v>2.0315411947420929</c:v>
                </c:pt>
                <c:pt idx="93">
                  <c:v>2.0241561781792847</c:v>
                </c:pt>
                <c:pt idx="94">
                  <c:v>2.0177521415876831</c:v>
                </c:pt>
                <c:pt idx="95">
                  <c:v>2.0123306650674908</c:v>
                </c:pt>
                <c:pt idx="96">
                  <c:v>2.007893086286916</c:v>
                </c:pt>
                <c:pt idx="97">
                  <c:v>2.0044405001521217</c:v>
                </c:pt>
                <c:pt idx="98">
                  <c:v>2.0019737585370749</c:v>
                </c:pt>
                <c:pt idx="99">
                  <c:v>2.0004934700733581</c:v>
                </c:pt>
                <c:pt idx="100">
                  <c:v>2</c:v>
                </c:pt>
                <c:pt idx="101">
                  <c:v>2.0004934700733572</c:v>
                </c:pt>
                <c:pt idx="102">
                  <c:v>2.0019737585370727</c:v>
                </c:pt>
                <c:pt idx="103">
                  <c:v>2.0044405001521182</c:v>
                </c:pt>
                <c:pt idx="104">
                  <c:v>2.0078930862869115</c:v>
                </c:pt>
                <c:pt idx="105">
                  <c:v>2.012330665067485</c:v>
                </c:pt>
                <c:pt idx="106">
                  <c:v>2.0177521415876765</c:v>
                </c:pt>
                <c:pt idx="107">
                  <c:v>2.0241561781792772</c:v>
                </c:pt>
                <c:pt idx="108">
                  <c:v>2.0315411947420836</c:v>
                </c:pt>
                <c:pt idx="109">
                  <c:v>2.0399053691337641</c:v>
                </c:pt>
                <c:pt idx="110">
                  <c:v>2.0492466376194427</c:v>
                </c:pt>
                <c:pt idx="111">
                  <c:v>2.0595626953808974</c:v>
                </c:pt>
                <c:pt idx="112">
                  <c:v>2.0708509970852376</c:v>
                </c:pt>
                <c:pt idx="113">
                  <c:v>2.0831087575129286</c:v>
                </c:pt>
                <c:pt idx="114">
                  <c:v>2.0963329522450014</c:v>
                </c:pt>
                <c:pt idx="115">
                  <c:v>2.110520318409284</c:v>
                </c:pt>
                <c:pt idx="116">
                  <c:v>2.125667355485465</c:v>
                </c:pt>
                <c:pt idx="117">
                  <c:v>2.1417703261687966</c:v>
                </c:pt>
                <c:pt idx="118">
                  <c:v>2.1588252572922157</c:v>
                </c:pt>
                <c:pt idx="119">
                  <c:v>2.1768279408066671</c:v>
                </c:pt>
                <c:pt idx="120">
                  <c:v>2.1957739348193726</c:v>
                </c:pt>
                <c:pt idx="121">
                  <c:v>2.2156585646898046</c:v>
                </c:pt>
                <c:pt idx="122">
                  <c:v>2.2364769241830831</c:v>
                </c:pt>
                <c:pt idx="123">
                  <c:v>2.2582238766805149</c:v>
                </c:pt>
                <c:pt idx="124">
                  <c:v>2.2808940564469782</c:v>
                </c:pt>
                <c:pt idx="125">
                  <c:v>2.3044818699548357</c:v>
                </c:pt>
                <c:pt idx="126">
                  <c:v>2.3289814972640572</c:v>
                </c:pt>
                <c:pt idx="127">
                  <c:v>2.3543868934582002</c:v>
                </c:pt>
                <c:pt idx="128">
                  <c:v>2.3806917901359022</c:v>
                </c:pt>
                <c:pt idx="129">
                  <c:v>2.407889696957517</c:v>
                </c:pt>
                <c:pt idx="130">
                  <c:v>2.4359739032465075</c:v>
                </c:pt>
                <c:pt idx="131">
                  <c:v>2.4649374796452044</c:v>
                </c:pt>
                <c:pt idx="132">
                  <c:v>2.4947732798245226</c:v>
                </c:pt>
                <c:pt idx="133">
                  <c:v>2.5254739422472112</c:v>
                </c:pt>
                <c:pt idx="134">
                  <c:v>2.557031891984201</c:v>
                </c:pt>
                <c:pt idx="135">
                  <c:v>2.589439342583606</c:v>
                </c:pt>
                <c:pt idx="136">
                  <c:v>2.6226882979919135</c:v>
                </c:pt>
                <c:pt idx="137">
                  <c:v>2.6567705545268918</c:v>
                </c:pt>
                <c:pt idx="138">
                  <c:v>2.6916777029017247</c:v>
                </c:pt>
                <c:pt idx="139">
                  <c:v>2.7274011302998775</c:v>
                </c:pt>
                <c:pt idx="140">
                  <c:v>2.7639320225001809</c:v>
                </c:pt>
                <c:pt idx="141">
                  <c:v>2.8012613660516075</c:v>
                </c:pt>
                <c:pt idx="142">
                  <c:v>2.8393799504972073</c:v>
                </c:pt>
                <c:pt idx="143">
                  <c:v>2.8782783706466488</c:v>
                </c:pt>
                <c:pt idx="144">
                  <c:v>2.9179470288968101</c:v>
                </c:pt>
                <c:pt idx="145">
                  <c:v>2.9583761375998425</c:v>
                </c:pt>
                <c:pt idx="146">
                  <c:v>2.999555721478127</c:v>
                </c:pt>
                <c:pt idx="147">
                  <c:v>3.0414756200855257</c:v>
                </c:pt>
                <c:pt idx="148">
                  <c:v>3.0841254903143174</c:v>
                </c:pt>
                <c:pt idx="149">
                  <c:v>3.1274948089472074</c:v>
                </c:pt>
                <c:pt idx="150">
                  <c:v>3.171572875253772</c:v>
                </c:pt>
                <c:pt idx="151">
                  <c:v>3.2163488136307037</c:v>
                </c:pt>
                <c:pt idx="152">
                  <c:v>3.2618115762852056</c:v>
                </c:pt>
                <c:pt idx="153">
                  <c:v>3.3079499459608659</c:v>
                </c:pt>
                <c:pt idx="154">
                  <c:v>3.354752538705351</c:v>
                </c:pt>
                <c:pt idx="155">
                  <c:v>3.4022078066792232</c:v>
                </c:pt>
                <c:pt idx="156">
                  <c:v>3.4503040410051979</c:v>
                </c:pt>
                <c:pt idx="157">
                  <c:v>3.4990293746571353</c:v>
                </c:pt>
                <c:pt idx="158">
                  <c:v>3.5483717853880492</c:v>
                </c:pt>
                <c:pt idx="159">
                  <c:v>3.5983190986964182</c:v>
                </c:pt>
                <c:pt idx="160">
                  <c:v>3.6488589908300608</c:v>
                </c:pt>
                <c:pt idx="161">
                  <c:v>3.6999789918268382</c:v>
                </c:pt>
                <c:pt idx="162">
                  <c:v>3.7516664885914293</c:v>
                </c:pt>
                <c:pt idx="163">
                  <c:v>3.803908728007424</c:v>
                </c:pt>
                <c:pt idx="164">
                  <c:v>3.8566928200839636</c:v>
                </c:pt>
                <c:pt idx="165">
                  <c:v>3.9100057411361542</c:v>
                </c:pt>
                <c:pt idx="166">
                  <c:v>3.9638343369984637</c:v>
                </c:pt>
                <c:pt idx="167">
                  <c:v>4.0181653262703172</c:v>
                </c:pt>
                <c:pt idx="168">
                  <c:v>4.0729853035930859</c:v>
                </c:pt>
                <c:pt idx="169">
                  <c:v>4.1282807429576529</c:v>
                </c:pt>
                <c:pt idx="170">
                  <c:v>4.1840380010417579</c:v>
                </c:pt>
                <c:pt idx="171">
                  <c:v>4.2402433205762842</c:v>
                </c:pt>
                <c:pt idx="172">
                  <c:v>4.2968828337396534</c:v>
                </c:pt>
                <c:pt idx="173">
                  <c:v>4.3539425655795085</c:v>
                </c:pt>
                <c:pt idx="174">
                  <c:v>4.4114084374608202</c:v>
                </c:pt>
                <c:pt idx="175">
                  <c:v>4.4692662705395829</c:v>
                </c:pt>
                <c:pt idx="176">
                  <c:v>4.5275017892612297</c:v>
                </c:pt>
                <c:pt idx="177">
                  <c:v>4.5861006248829117</c:v>
                </c:pt>
                <c:pt idx="178">
                  <c:v>4.6450483190187741</c:v>
                </c:pt>
                <c:pt idx="179">
                  <c:v>4.7043303272073418</c:v>
                </c:pt>
                <c:pt idx="180">
                  <c:v>4.7639320225001489</c:v>
                </c:pt>
                <c:pt idx="181">
                  <c:v>4.8238386990707216</c:v>
                </c:pt>
                <c:pt idx="182">
                  <c:v>4.8840355758430203</c:v>
                </c:pt>
                <c:pt idx="183">
                  <c:v>4.944507800138445</c:v>
                </c:pt>
                <c:pt idx="184">
                  <c:v>5.0052404513405166</c:v>
                </c:pt>
                <c:pt idx="185">
                  <c:v>5.0662185445763139</c:v>
                </c:pt>
                <c:pt idx="186">
                  <c:v>5.1274270344137642</c:v>
                </c:pt>
                <c:pt idx="187">
                  <c:v>5.1888508185738846</c:v>
                </c:pt>
                <c:pt idx="188">
                  <c:v>5.250474741657035</c:v>
                </c:pt>
                <c:pt idx="189">
                  <c:v>5.3122835988822947</c:v>
                </c:pt>
                <c:pt idx="190">
                  <c:v>5.3742621398390096</c:v>
                </c:pt>
                <c:pt idx="191">
                  <c:v>5.4363950722496011</c:v>
                </c:pt>
                <c:pt idx="192">
                  <c:v>5.4986670657427146</c:v>
                </c:pt>
                <c:pt idx="193">
                  <c:v>5.5610627556357501</c:v>
                </c:pt>
                <c:pt idx="194">
                  <c:v>5.6235667467258734</c:v>
                </c:pt>
                <c:pt idx="195">
                  <c:v>5.6861636170885506</c:v>
                </c:pt>
                <c:pt idx="196">
                  <c:v>5.7488379218826759</c:v>
                </c:pt>
                <c:pt idx="197">
                  <c:v>5.8115741971613586</c:v>
                </c:pt>
                <c:pt idx="198">
                  <c:v>5.8743569636874158</c:v>
                </c:pt>
                <c:pt idx="199">
                  <c:v>5.937170730752646</c:v>
                </c:pt>
                <c:pt idx="200">
                  <c:v>5.9999999999999281</c:v>
                </c:pt>
                <c:pt idx="201">
                  <c:v>6.062829269247211</c:v>
                </c:pt>
                <c:pt idx="202">
                  <c:v>6.1256430363124403</c:v>
                </c:pt>
                <c:pt idx="203">
                  <c:v>6.1884258028384975</c:v>
                </c:pt>
                <c:pt idx="204">
                  <c:v>6.2511620781171802</c:v>
                </c:pt>
                <c:pt idx="205">
                  <c:v>6.3138363829113064</c:v>
                </c:pt>
                <c:pt idx="206">
                  <c:v>6.3764332532739836</c:v>
                </c:pt>
                <c:pt idx="207">
                  <c:v>6.4389372443641069</c:v>
                </c:pt>
                <c:pt idx="208">
                  <c:v>6.5013329342571424</c:v>
                </c:pt>
                <c:pt idx="209">
                  <c:v>6.5636049277502568</c:v>
                </c:pt>
                <c:pt idx="210">
                  <c:v>6.6257378601608492</c:v>
                </c:pt>
                <c:pt idx="211">
                  <c:v>6.687716401117564</c:v>
                </c:pt>
                <c:pt idx="212">
                  <c:v>6.7495252583428238</c:v>
                </c:pt>
                <c:pt idx="213">
                  <c:v>6.811149181425975</c:v>
                </c:pt>
                <c:pt idx="214">
                  <c:v>6.8725729655860954</c:v>
                </c:pt>
                <c:pt idx="215">
                  <c:v>6.9337814554235466</c:v>
                </c:pt>
                <c:pt idx="216">
                  <c:v>6.9947595486593439</c:v>
                </c:pt>
                <c:pt idx="217">
                  <c:v>7.0554921998614164</c:v>
                </c:pt>
                <c:pt idx="218">
                  <c:v>7.115964424156842</c:v>
                </c:pt>
                <c:pt idx="219">
                  <c:v>7.1761613009291407</c:v>
                </c:pt>
                <c:pt idx="220">
                  <c:v>7.2360679774997143</c:v>
                </c:pt>
                <c:pt idx="221">
                  <c:v>7.2956696727925223</c:v>
                </c:pt>
                <c:pt idx="222">
                  <c:v>7.3549516809810909</c:v>
                </c:pt>
                <c:pt idx="223">
                  <c:v>7.4138993751169533</c:v>
                </c:pt>
                <c:pt idx="224">
                  <c:v>7.4724982107386371</c:v>
                </c:pt>
                <c:pt idx="225">
                  <c:v>7.5307337294602847</c:v>
                </c:pt>
                <c:pt idx="226">
                  <c:v>7.5885915625390483</c:v>
                </c:pt>
                <c:pt idx="227">
                  <c:v>7.6460574344203609</c:v>
                </c:pt>
                <c:pt idx="228">
                  <c:v>7.7031171662602169</c:v>
                </c:pt>
                <c:pt idx="229">
                  <c:v>7.759756679423587</c:v>
                </c:pt>
                <c:pt idx="230">
                  <c:v>7.8159619989581142</c:v>
                </c:pt>
                <c:pt idx="231">
                  <c:v>7.8717192570422201</c:v>
                </c:pt>
                <c:pt idx="232">
                  <c:v>7.927014696406788</c:v>
                </c:pt>
                <c:pt idx="233">
                  <c:v>7.9818346737295576</c:v>
                </c:pt>
                <c:pt idx="234">
                  <c:v>8.0361656630014124</c:v>
                </c:pt>
                <c:pt idx="235">
                  <c:v>8.0899942588637241</c:v>
                </c:pt>
                <c:pt idx="236">
                  <c:v>8.1433071799159151</c:v>
                </c:pt>
                <c:pt idx="237">
                  <c:v>8.1960912719924561</c:v>
                </c:pt>
                <c:pt idx="238">
                  <c:v>8.2483335114084522</c:v>
                </c:pt>
                <c:pt idx="239">
                  <c:v>8.3000210081730437</c:v>
                </c:pt>
                <c:pt idx="240">
                  <c:v>8.3511410091698224</c:v>
                </c:pt>
                <c:pt idx="241">
                  <c:v>8.4016809013034681</c:v>
                </c:pt>
                <c:pt idx="242">
                  <c:v>8.4516282146118371</c:v>
                </c:pt>
                <c:pt idx="243">
                  <c:v>8.5009706253427524</c:v>
                </c:pt>
                <c:pt idx="244">
                  <c:v>8.5496959589946915</c:v>
                </c:pt>
                <c:pt idx="245">
                  <c:v>8.597792193320668</c:v>
                </c:pt>
                <c:pt idx="246">
                  <c:v>8.6452474612945416</c:v>
                </c:pt>
                <c:pt idx="247">
                  <c:v>8.6920500540390275</c:v>
                </c:pt>
                <c:pt idx="248">
                  <c:v>8.7381884237146892</c:v>
                </c:pt>
                <c:pt idx="249">
                  <c:v>8.7836511863691928</c:v>
                </c:pt>
                <c:pt idx="250">
                  <c:v>8.8284271247461277</c:v>
                </c:pt>
                <c:pt idx="251">
                  <c:v>8.8725051910526922</c:v>
                </c:pt>
                <c:pt idx="252">
                  <c:v>8.9158745096855831</c:v>
                </c:pt>
                <c:pt idx="253">
                  <c:v>8.9585243799143779</c:v>
                </c:pt>
                <c:pt idx="254">
                  <c:v>9.000444278521778</c:v>
                </c:pt>
                <c:pt idx="255">
                  <c:v>9.0416238624000638</c:v>
                </c:pt>
                <c:pt idx="256">
                  <c:v>9.0820529711030993</c:v>
                </c:pt>
                <c:pt idx="257">
                  <c:v>9.1217216293532619</c:v>
                </c:pt>
                <c:pt idx="258">
                  <c:v>9.1606200495027039</c:v>
                </c:pt>
                <c:pt idx="259">
                  <c:v>9.1987386339483059</c:v>
                </c:pt>
                <c:pt idx="260">
                  <c:v>9.2360679774997347</c:v>
                </c:pt>
                <c:pt idx="261">
                  <c:v>9.2725988697000403</c:v>
                </c:pt>
                <c:pt idx="262">
                  <c:v>9.3083222970981936</c:v>
                </c:pt>
                <c:pt idx="263">
                  <c:v>9.3432294454730282</c:v>
                </c:pt>
                <c:pt idx="264">
                  <c:v>9.3773117020080097</c:v>
                </c:pt>
                <c:pt idx="265">
                  <c:v>9.410560657416319</c:v>
                </c:pt>
                <c:pt idx="266">
                  <c:v>9.4429681080157266</c:v>
                </c:pt>
                <c:pt idx="267">
                  <c:v>9.4745260577527173</c:v>
                </c:pt>
                <c:pt idx="268">
                  <c:v>9.5052267201754077</c:v>
                </c:pt>
                <c:pt idx="269">
                  <c:v>9.5350625203547281</c:v>
                </c:pt>
                <c:pt idx="270">
                  <c:v>9.5640260967534267</c:v>
                </c:pt>
                <c:pt idx="271">
                  <c:v>9.5921103030424195</c:v>
                </c:pt>
                <c:pt idx="272">
                  <c:v>9.6193082098640375</c:v>
                </c:pt>
                <c:pt idx="273">
                  <c:v>9.6456131065417416</c:v>
                </c:pt>
                <c:pt idx="274">
                  <c:v>9.671018502735885</c:v>
                </c:pt>
                <c:pt idx="275">
                  <c:v>9.6955181300451088</c:v>
                </c:pt>
                <c:pt idx="276">
                  <c:v>9.7191059435529681</c:v>
                </c:pt>
                <c:pt idx="277">
                  <c:v>9.7417761233194344</c:v>
                </c:pt>
                <c:pt idx="278">
                  <c:v>9.7635230758168685</c:v>
                </c:pt>
                <c:pt idx="279">
                  <c:v>9.7843414353101483</c:v>
                </c:pt>
                <c:pt idx="280">
                  <c:v>9.8042260651805826</c:v>
                </c:pt>
                <c:pt idx="281">
                  <c:v>9.8231720591932898</c:v>
                </c:pt>
                <c:pt idx="282">
                  <c:v>9.8411747427077447</c:v>
                </c:pt>
                <c:pt idx="283">
                  <c:v>9.8582296738311648</c:v>
                </c:pt>
                <c:pt idx="284">
                  <c:v>9.8743326445144994</c:v>
                </c:pt>
                <c:pt idx="285">
                  <c:v>9.8894796815906822</c:v>
                </c:pt>
                <c:pt idx="286">
                  <c:v>9.9036670477549666</c:v>
                </c:pt>
                <c:pt idx="287">
                  <c:v>9.9168912424870417</c:v>
                </c:pt>
                <c:pt idx="288">
                  <c:v>9.9291490029147358</c:v>
                </c:pt>
                <c:pt idx="289">
                  <c:v>9.9404373046190777</c:v>
                </c:pt>
                <c:pt idx="290">
                  <c:v>9.9507533623805351</c:v>
                </c:pt>
                <c:pt idx="291">
                  <c:v>9.9600946308662159</c:v>
                </c:pt>
                <c:pt idx="292">
                  <c:v>9.9684588052578977</c:v>
                </c:pt>
                <c:pt idx="293">
                  <c:v>9.9758438218207068</c:v>
                </c:pt>
                <c:pt idx="294">
                  <c:v>9.9822478584123111</c:v>
                </c:pt>
                <c:pt idx="295">
                  <c:v>9.9876693349325034</c:v>
                </c:pt>
                <c:pt idx="296">
                  <c:v>9.99210691371308</c:v>
                </c:pt>
                <c:pt idx="297">
                  <c:v>9.9955594998478752</c:v>
                </c:pt>
                <c:pt idx="298">
                  <c:v>9.9980262414629237</c:v>
                </c:pt>
                <c:pt idx="299">
                  <c:v>9.9995065299266415</c:v>
                </c:pt>
                <c:pt idx="300">
                  <c:v>10</c:v>
                </c:pt>
                <c:pt idx="301">
                  <c:v>9.999506529926645</c:v>
                </c:pt>
                <c:pt idx="302">
                  <c:v>9.9980262414629291</c:v>
                </c:pt>
                <c:pt idx="303">
                  <c:v>9.9955594998478858</c:v>
                </c:pt>
                <c:pt idx="304">
                  <c:v>9.9921069137130925</c:v>
                </c:pt>
                <c:pt idx="305">
                  <c:v>9.9876693349325194</c:v>
                </c:pt>
                <c:pt idx="306">
                  <c:v>9.9822478584123306</c:v>
                </c:pt>
                <c:pt idx="307">
                  <c:v>9.9758438218207317</c:v>
                </c:pt>
                <c:pt idx="308">
                  <c:v>9.9684588052579244</c:v>
                </c:pt>
                <c:pt idx="309">
                  <c:v>9.9600946308662461</c:v>
                </c:pt>
                <c:pt idx="310">
                  <c:v>9.9507533623805688</c:v>
                </c:pt>
                <c:pt idx="311">
                  <c:v>9.940437304619115</c:v>
                </c:pt>
                <c:pt idx="312">
                  <c:v>9.9291490029147766</c:v>
                </c:pt>
                <c:pt idx="313">
                  <c:v>9.9168912424870861</c:v>
                </c:pt>
                <c:pt idx="314">
                  <c:v>9.9036670477550146</c:v>
                </c:pt>
                <c:pt idx="315">
                  <c:v>9.889479681590732</c:v>
                </c:pt>
                <c:pt idx="316">
                  <c:v>9.8743326445145527</c:v>
                </c:pt>
                <c:pt idx="317">
                  <c:v>9.8582296738312216</c:v>
                </c:pt>
                <c:pt idx="318">
                  <c:v>9.8411747427078033</c:v>
                </c:pt>
                <c:pt idx="319">
                  <c:v>9.8231720591933538</c:v>
                </c:pt>
                <c:pt idx="320">
                  <c:v>9.8042260651806501</c:v>
                </c:pt>
                <c:pt idx="321">
                  <c:v>9.7843414353102176</c:v>
                </c:pt>
                <c:pt idx="322">
                  <c:v>9.7635230758169413</c:v>
                </c:pt>
                <c:pt idx="323">
                  <c:v>9.7417761233195108</c:v>
                </c:pt>
                <c:pt idx="324">
                  <c:v>9.719105943553048</c:v>
                </c:pt>
                <c:pt idx="325">
                  <c:v>9.6955181300451923</c:v>
                </c:pt>
                <c:pt idx="326">
                  <c:v>9.6710185027359721</c:v>
                </c:pt>
                <c:pt idx="327">
                  <c:v>9.6456131065418287</c:v>
                </c:pt>
                <c:pt idx="328">
                  <c:v>9.619308209864128</c:v>
                </c:pt>
                <c:pt idx="329">
                  <c:v>9.5921103030425137</c:v>
                </c:pt>
                <c:pt idx="330">
                  <c:v>9.5640260967535262</c:v>
                </c:pt>
                <c:pt idx="331">
                  <c:v>9.5350625203548294</c:v>
                </c:pt>
                <c:pt idx="332">
                  <c:v>9.5052267201755107</c:v>
                </c:pt>
                <c:pt idx="333">
                  <c:v>9.4745260577528239</c:v>
                </c:pt>
                <c:pt idx="334">
                  <c:v>9.442968108015835</c:v>
                </c:pt>
                <c:pt idx="335">
                  <c:v>9.4105606574164327</c:v>
                </c:pt>
                <c:pt idx="336">
                  <c:v>9.3773117020081251</c:v>
                </c:pt>
                <c:pt idx="337">
                  <c:v>9.3432294454731473</c:v>
                </c:pt>
                <c:pt idx="338">
                  <c:v>9.3083222970983144</c:v>
                </c:pt>
                <c:pt idx="339">
                  <c:v>9.2725988697001647</c:v>
                </c:pt>
                <c:pt idx="340">
                  <c:v>9.2360679774998609</c:v>
                </c:pt>
                <c:pt idx="341">
                  <c:v>9.1987386339484356</c:v>
                </c:pt>
                <c:pt idx="342">
                  <c:v>9.1606200495028371</c:v>
                </c:pt>
                <c:pt idx="343">
                  <c:v>9.1217216293533951</c:v>
                </c:pt>
                <c:pt idx="344">
                  <c:v>9.0820529711032361</c:v>
                </c:pt>
                <c:pt idx="345">
                  <c:v>9.0416238624002041</c:v>
                </c:pt>
                <c:pt idx="346">
                  <c:v>9.0004442785219201</c:v>
                </c:pt>
                <c:pt idx="347">
                  <c:v>8.9585243799145218</c:v>
                </c:pt>
                <c:pt idx="348">
                  <c:v>8.9158745096857324</c:v>
                </c:pt>
                <c:pt idx="349">
                  <c:v>8.8725051910528414</c:v>
                </c:pt>
                <c:pt idx="350">
                  <c:v>8.8284271247462787</c:v>
                </c:pt>
                <c:pt idx="351">
                  <c:v>8.7836511863693474</c:v>
                </c:pt>
                <c:pt idx="352">
                  <c:v>8.7381884237148473</c:v>
                </c:pt>
                <c:pt idx="353">
                  <c:v>8.6920500540391874</c:v>
                </c:pt>
                <c:pt idx="354">
                  <c:v>8.6452474612947032</c:v>
                </c:pt>
                <c:pt idx="355">
                  <c:v>8.5977921933208314</c:v>
                </c:pt>
                <c:pt idx="356">
                  <c:v>8.5496959589948567</c:v>
                </c:pt>
                <c:pt idx="357">
                  <c:v>8.5009706253429211</c:v>
                </c:pt>
                <c:pt idx="358">
                  <c:v>8.4516282146120076</c:v>
                </c:pt>
                <c:pt idx="359">
                  <c:v>8.4016809013036386</c:v>
                </c:pt>
                <c:pt idx="360">
                  <c:v>8.3511410091699965</c:v>
                </c:pt>
                <c:pt idx="361">
                  <c:v>8.3000210081732195</c:v>
                </c:pt>
                <c:pt idx="362">
                  <c:v>8.2483335114086298</c:v>
                </c:pt>
                <c:pt idx="363">
                  <c:v>8.1960912719926355</c:v>
                </c:pt>
                <c:pt idx="364">
                  <c:v>8.1433071799160963</c:v>
                </c:pt>
                <c:pt idx="365">
                  <c:v>8.0899942588639071</c:v>
                </c:pt>
                <c:pt idx="366">
                  <c:v>8.0361656630015972</c:v>
                </c:pt>
                <c:pt idx="367">
                  <c:v>7.9818346737297441</c:v>
                </c:pt>
                <c:pt idx="368">
                  <c:v>7.9270146964069763</c:v>
                </c:pt>
                <c:pt idx="369">
                  <c:v>7.8717192570424102</c:v>
                </c:pt>
                <c:pt idx="370">
                  <c:v>7.8159619989583051</c:v>
                </c:pt>
                <c:pt idx="371">
                  <c:v>7.7597566794237798</c:v>
                </c:pt>
                <c:pt idx="372">
                  <c:v>7.7031171662604114</c:v>
                </c:pt>
                <c:pt idx="373">
                  <c:v>7.6460574344205572</c:v>
                </c:pt>
                <c:pt idx="374">
                  <c:v>7.5885915625392455</c:v>
                </c:pt>
                <c:pt idx="375">
                  <c:v>7.5307337294604828</c:v>
                </c:pt>
                <c:pt idx="376">
                  <c:v>7.4724982107388369</c:v>
                </c:pt>
                <c:pt idx="377">
                  <c:v>7.4138993751171549</c:v>
                </c:pt>
                <c:pt idx="378">
                  <c:v>7.3549516809812925</c:v>
                </c:pt>
                <c:pt idx="379">
                  <c:v>7.2956696727927266</c:v>
                </c:pt>
                <c:pt idx="380">
                  <c:v>7.2360679774999195</c:v>
                </c:pt>
                <c:pt idx="381">
                  <c:v>7.1761613009293459</c:v>
                </c:pt>
                <c:pt idx="382">
                  <c:v>7.115964424157049</c:v>
                </c:pt>
                <c:pt idx="383">
                  <c:v>7.0554921998616242</c:v>
                </c:pt>
                <c:pt idx="384">
                  <c:v>6.9947595486595526</c:v>
                </c:pt>
                <c:pt idx="385">
                  <c:v>6.9337814554237553</c:v>
                </c:pt>
                <c:pt idx="386">
                  <c:v>6.872572965586305</c:v>
                </c:pt>
                <c:pt idx="387">
                  <c:v>6.8111491814261855</c:v>
                </c:pt>
                <c:pt idx="388">
                  <c:v>6.7495252583430352</c:v>
                </c:pt>
                <c:pt idx="389">
                  <c:v>6.6877164011177754</c:v>
                </c:pt>
                <c:pt idx="390">
                  <c:v>6.6257378601610615</c:v>
                </c:pt>
                <c:pt idx="391">
                  <c:v>6.5636049277504691</c:v>
                </c:pt>
                <c:pt idx="392">
                  <c:v>6.5013329342573565</c:v>
                </c:pt>
                <c:pt idx="393">
                  <c:v>6.4389372443643209</c:v>
                </c:pt>
                <c:pt idx="394">
                  <c:v>6.3764332532741976</c:v>
                </c:pt>
                <c:pt idx="395">
                  <c:v>6.3138363829115205</c:v>
                </c:pt>
                <c:pt idx="396">
                  <c:v>6.2511620781173951</c:v>
                </c:pt>
                <c:pt idx="397">
                  <c:v>6.1884258028387125</c:v>
                </c:pt>
                <c:pt idx="398">
                  <c:v>6.1256430363126562</c:v>
                </c:pt>
                <c:pt idx="399">
                  <c:v>6.0628292692474259</c:v>
                </c:pt>
                <c:pt idx="400">
                  <c:v>6.000000000000143</c:v>
                </c:pt>
              </c:numCache>
            </c:numRef>
          </c:xVal>
          <c:yVal>
            <c:numRef>
              <c:f>Sheet1!$F$4:$F$404</c:f>
              <c:numCache>
                <c:formatCode>General</c:formatCode>
                <c:ptCount val="401"/>
                <c:pt idx="0">
                  <c:v>8</c:v>
                </c:pt>
                <c:pt idx="1">
                  <c:v>7.9995065299266424</c:v>
                </c:pt>
                <c:pt idx="2">
                  <c:v>7.9980262414629264</c:v>
                </c:pt>
                <c:pt idx="3">
                  <c:v>7.9955594998478805</c:v>
                </c:pt>
                <c:pt idx="4">
                  <c:v>7.9921069137130862</c:v>
                </c:pt>
                <c:pt idx="5">
                  <c:v>7.9876693349325123</c:v>
                </c:pt>
                <c:pt idx="6">
                  <c:v>7.98224785841232</c:v>
                </c:pt>
                <c:pt idx="7">
                  <c:v>7.9758438218207193</c:v>
                </c:pt>
                <c:pt idx="8">
                  <c:v>7.9684588052579119</c:v>
                </c:pt>
                <c:pt idx="9">
                  <c:v>7.9600946308662301</c:v>
                </c:pt>
                <c:pt idx="10">
                  <c:v>7.9507533623805511</c:v>
                </c:pt>
                <c:pt idx="11">
                  <c:v>7.9404373046190964</c:v>
                </c:pt>
                <c:pt idx="12">
                  <c:v>7.9291490029147553</c:v>
                </c:pt>
                <c:pt idx="13">
                  <c:v>7.9168912424870648</c:v>
                </c:pt>
                <c:pt idx="14">
                  <c:v>7.9036670477549906</c:v>
                </c:pt>
                <c:pt idx="15">
                  <c:v>7.8894796815907071</c:v>
                </c:pt>
                <c:pt idx="16">
                  <c:v>7.8743326445145261</c:v>
                </c:pt>
                <c:pt idx="17">
                  <c:v>7.8582296738311941</c:v>
                </c:pt>
                <c:pt idx="18">
                  <c:v>7.841174742707774</c:v>
                </c:pt>
                <c:pt idx="19">
                  <c:v>7.8231720591933227</c:v>
                </c:pt>
                <c:pt idx="20">
                  <c:v>7.8042260651806163</c:v>
                </c:pt>
                <c:pt idx="21">
                  <c:v>7.7843414353101839</c:v>
                </c:pt>
                <c:pt idx="22">
                  <c:v>7.763523075816904</c:v>
                </c:pt>
                <c:pt idx="23">
                  <c:v>7.7417761233194717</c:v>
                </c:pt>
                <c:pt idx="24">
                  <c:v>7.7191059435530089</c:v>
                </c:pt>
                <c:pt idx="25">
                  <c:v>7.6955181300451505</c:v>
                </c:pt>
                <c:pt idx="26">
                  <c:v>7.6710185027359286</c:v>
                </c:pt>
                <c:pt idx="27">
                  <c:v>7.6456131065417852</c:v>
                </c:pt>
                <c:pt idx="28">
                  <c:v>7.6193082098640819</c:v>
                </c:pt>
                <c:pt idx="29">
                  <c:v>7.5921103030424675</c:v>
                </c:pt>
                <c:pt idx="30">
                  <c:v>7.5640260967534765</c:v>
                </c:pt>
                <c:pt idx="31">
                  <c:v>7.5350625203547796</c:v>
                </c:pt>
                <c:pt idx="32">
                  <c:v>7.5052267201754601</c:v>
                </c:pt>
                <c:pt idx="33">
                  <c:v>7.4745260577527706</c:v>
                </c:pt>
                <c:pt idx="34">
                  <c:v>7.4429681080157808</c:v>
                </c:pt>
                <c:pt idx="35">
                  <c:v>7.4105606574163758</c:v>
                </c:pt>
                <c:pt idx="36">
                  <c:v>7.3773117020080674</c:v>
                </c:pt>
                <c:pt idx="37">
                  <c:v>7.3432294454730886</c:v>
                </c:pt>
                <c:pt idx="38">
                  <c:v>7.3083222970982549</c:v>
                </c:pt>
                <c:pt idx="39">
                  <c:v>7.2725988697001025</c:v>
                </c:pt>
                <c:pt idx="40">
                  <c:v>7.2360679774997987</c:v>
                </c:pt>
                <c:pt idx="41">
                  <c:v>7.1987386339483717</c:v>
                </c:pt>
                <c:pt idx="42">
                  <c:v>7.1606200495027714</c:v>
                </c:pt>
                <c:pt idx="43">
                  <c:v>7.1217216293533285</c:v>
                </c:pt>
                <c:pt idx="44">
                  <c:v>7.0820529711031668</c:v>
                </c:pt>
                <c:pt idx="45">
                  <c:v>7.0416238624001348</c:v>
                </c:pt>
                <c:pt idx="46">
                  <c:v>7.000444278521849</c:v>
                </c:pt>
                <c:pt idx="47">
                  <c:v>6.9585243799144507</c:v>
                </c:pt>
                <c:pt idx="48">
                  <c:v>6.9158745096856578</c:v>
                </c:pt>
                <c:pt idx="49">
                  <c:v>6.8725051910527677</c:v>
                </c:pt>
                <c:pt idx="50">
                  <c:v>6.8284271247462023</c:v>
                </c:pt>
                <c:pt idx="51">
                  <c:v>6.783651186369271</c:v>
                </c:pt>
                <c:pt idx="52">
                  <c:v>6.7381884237147682</c:v>
                </c:pt>
                <c:pt idx="53">
                  <c:v>6.6920500540391075</c:v>
                </c:pt>
                <c:pt idx="54">
                  <c:v>6.6452474612946215</c:v>
                </c:pt>
                <c:pt idx="55">
                  <c:v>6.5977921933207497</c:v>
                </c:pt>
                <c:pt idx="56">
                  <c:v>6.549695958994775</c:v>
                </c:pt>
                <c:pt idx="57">
                  <c:v>6.5009706253428368</c:v>
                </c:pt>
                <c:pt idx="58">
                  <c:v>6.4516282146119224</c:v>
                </c:pt>
                <c:pt idx="59">
                  <c:v>6.4016809013035534</c:v>
                </c:pt>
                <c:pt idx="60">
                  <c:v>6.3511410091699094</c:v>
                </c:pt>
                <c:pt idx="61">
                  <c:v>6.3000210081731325</c:v>
                </c:pt>
                <c:pt idx="62">
                  <c:v>6.248333511408541</c:v>
                </c:pt>
                <c:pt idx="63">
                  <c:v>6.1960912719925458</c:v>
                </c:pt>
                <c:pt idx="64">
                  <c:v>6.1433071799160057</c:v>
                </c:pt>
                <c:pt idx="65">
                  <c:v>6.0899942588638156</c:v>
                </c:pt>
                <c:pt idx="66">
                  <c:v>6.0361656630015057</c:v>
                </c:pt>
                <c:pt idx="67">
                  <c:v>5.9818346737296508</c:v>
                </c:pt>
                <c:pt idx="68">
                  <c:v>5.9270146964068822</c:v>
                </c:pt>
                <c:pt idx="69">
                  <c:v>5.8717192570423151</c:v>
                </c:pt>
                <c:pt idx="70">
                  <c:v>5.8159619989582101</c:v>
                </c:pt>
                <c:pt idx="71">
                  <c:v>5.7597566794236839</c:v>
                </c:pt>
                <c:pt idx="72">
                  <c:v>5.7031171662603146</c:v>
                </c:pt>
                <c:pt idx="73">
                  <c:v>5.6460574344204595</c:v>
                </c:pt>
                <c:pt idx="74">
                  <c:v>5.5885915625391469</c:v>
                </c:pt>
                <c:pt idx="75">
                  <c:v>5.5307337294603842</c:v>
                </c:pt>
                <c:pt idx="76">
                  <c:v>5.4724982107387374</c:v>
                </c:pt>
                <c:pt idx="77">
                  <c:v>5.4138993751170545</c:v>
                </c:pt>
                <c:pt idx="78">
                  <c:v>5.3549516809811921</c:v>
                </c:pt>
                <c:pt idx="79">
                  <c:v>5.2956696727926245</c:v>
                </c:pt>
                <c:pt idx="80">
                  <c:v>5.2360679774998173</c:v>
                </c:pt>
                <c:pt idx="81">
                  <c:v>5.1761613009292438</c:v>
                </c:pt>
                <c:pt idx="82">
                  <c:v>5.1159644241569451</c:v>
                </c:pt>
                <c:pt idx="83">
                  <c:v>5.0554921998615203</c:v>
                </c:pt>
                <c:pt idx="84">
                  <c:v>4.9947595486594487</c:v>
                </c:pt>
                <c:pt idx="85">
                  <c:v>4.9337814554236514</c:v>
                </c:pt>
                <c:pt idx="86">
                  <c:v>4.8725729655862002</c:v>
                </c:pt>
                <c:pt idx="87">
                  <c:v>4.8111491814260807</c:v>
                </c:pt>
                <c:pt idx="88">
                  <c:v>4.7495252583429295</c:v>
                </c:pt>
                <c:pt idx="89">
                  <c:v>4.6877164011176697</c:v>
                </c:pt>
                <c:pt idx="90">
                  <c:v>4.6257378601609558</c:v>
                </c:pt>
                <c:pt idx="91">
                  <c:v>4.5636049277503634</c:v>
                </c:pt>
                <c:pt idx="92">
                  <c:v>4.5013329342572499</c:v>
                </c:pt>
                <c:pt idx="93">
                  <c:v>4.4389372443642143</c:v>
                </c:pt>
                <c:pt idx="94">
                  <c:v>4.3764332532740911</c:v>
                </c:pt>
                <c:pt idx="95">
                  <c:v>4.3138363829114139</c:v>
                </c:pt>
                <c:pt idx="96">
                  <c:v>4.2511620781172876</c:v>
                </c:pt>
                <c:pt idx="97">
                  <c:v>4.1884258028386059</c:v>
                </c:pt>
                <c:pt idx="98">
                  <c:v>4.1256430363125487</c:v>
                </c:pt>
                <c:pt idx="99">
                  <c:v>4.0628292692473185</c:v>
                </c:pt>
                <c:pt idx="100">
                  <c:v>4.0000000000000364</c:v>
                </c:pt>
                <c:pt idx="101">
                  <c:v>3.9371707307527535</c:v>
                </c:pt>
                <c:pt idx="102">
                  <c:v>3.8743569636875237</c:v>
                </c:pt>
                <c:pt idx="103">
                  <c:v>3.8115741971614665</c:v>
                </c:pt>
                <c:pt idx="104">
                  <c:v>3.7488379218827839</c:v>
                </c:pt>
                <c:pt idx="105">
                  <c:v>3.686163617088658</c:v>
                </c:pt>
                <c:pt idx="106">
                  <c:v>3.6235667467259809</c:v>
                </c:pt>
                <c:pt idx="107">
                  <c:v>3.5610627556358572</c:v>
                </c:pt>
                <c:pt idx="108">
                  <c:v>3.4986670657428216</c:v>
                </c:pt>
                <c:pt idx="109">
                  <c:v>3.4363950722497081</c:v>
                </c:pt>
                <c:pt idx="110">
                  <c:v>3.3742621398391157</c:v>
                </c:pt>
                <c:pt idx="111">
                  <c:v>3.3122835988824013</c:v>
                </c:pt>
                <c:pt idx="112">
                  <c:v>3.2504747416571411</c:v>
                </c:pt>
                <c:pt idx="113">
                  <c:v>3.1888508185739899</c:v>
                </c:pt>
                <c:pt idx="114">
                  <c:v>3.1274270344138699</c:v>
                </c:pt>
                <c:pt idx="115">
                  <c:v>3.0662185445764187</c:v>
                </c:pt>
                <c:pt idx="116">
                  <c:v>3.0052404513406215</c:v>
                </c:pt>
                <c:pt idx="117">
                  <c:v>2.944507800138549</c:v>
                </c:pt>
                <c:pt idx="118">
                  <c:v>2.8840355758431238</c:v>
                </c:pt>
                <c:pt idx="119">
                  <c:v>2.8238386990708251</c:v>
                </c:pt>
                <c:pt idx="120">
                  <c:v>2.7639320225002511</c:v>
                </c:pt>
                <c:pt idx="121">
                  <c:v>2.7043303272074435</c:v>
                </c:pt>
                <c:pt idx="122">
                  <c:v>2.6450483190188758</c:v>
                </c:pt>
                <c:pt idx="123">
                  <c:v>2.586100624883013</c:v>
                </c:pt>
                <c:pt idx="124">
                  <c:v>2.5275017892613296</c:v>
                </c:pt>
                <c:pt idx="125">
                  <c:v>2.4692662705396824</c:v>
                </c:pt>
                <c:pt idx="126">
                  <c:v>2.4114084374609188</c:v>
                </c:pt>
                <c:pt idx="127">
                  <c:v>2.3539425655796062</c:v>
                </c:pt>
                <c:pt idx="128">
                  <c:v>2.2968828337397511</c:v>
                </c:pt>
                <c:pt idx="129">
                  <c:v>2.240243320576381</c:v>
                </c:pt>
                <c:pt idx="130">
                  <c:v>2.1840380010418547</c:v>
                </c:pt>
                <c:pt idx="131">
                  <c:v>2.1282807429577479</c:v>
                </c:pt>
                <c:pt idx="132">
                  <c:v>2.0729853035931805</c:v>
                </c:pt>
                <c:pt idx="133">
                  <c:v>2.0181653262704113</c:v>
                </c:pt>
                <c:pt idx="134">
                  <c:v>1.9638343369985565</c:v>
                </c:pt>
                <c:pt idx="135">
                  <c:v>1.9100057411362461</c:v>
                </c:pt>
                <c:pt idx="136">
                  <c:v>1.8566928200840547</c:v>
                </c:pt>
                <c:pt idx="137">
                  <c:v>1.8039087280075141</c:v>
                </c:pt>
                <c:pt idx="138">
                  <c:v>1.7516664885915185</c:v>
                </c:pt>
                <c:pt idx="139">
                  <c:v>1.6999789918269266</c:v>
                </c:pt>
                <c:pt idx="140">
                  <c:v>1.6488589908301483</c:v>
                </c:pt>
                <c:pt idx="141">
                  <c:v>1.5983190986965043</c:v>
                </c:pt>
                <c:pt idx="142">
                  <c:v>1.5483717853881345</c:v>
                </c:pt>
                <c:pt idx="143">
                  <c:v>1.4990293746572196</c:v>
                </c:pt>
                <c:pt idx="144">
                  <c:v>1.450304041005281</c:v>
                </c:pt>
                <c:pt idx="145">
                  <c:v>1.4022078066793049</c:v>
                </c:pt>
                <c:pt idx="146">
                  <c:v>1.3547525387054318</c:v>
                </c:pt>
                <c:pt idx="147">
                  <c:v>1.3079499459609458</c:v>
                </c:pt>
                <c:pt idx="148">
                  <c:v>1.2618115762852842</c:v>
                </c:pt>
                <c:pt idx="149">
                  <c:v>1.216348813630781</c:v>
                </c:pt>
                <c:pt idx="150">
                  <c:v>1.1715728752538479</c:v>
                </c:pt>
                <c:pt idx="151">
                  <c:v>1.1274948089472825</c:v>
                </c:pt>
                <c:pt idx="152">
                  <c:v>1.0841254903143911</c:v>
                </c:pt>
                <c:pt idx="153">
                  <c:v>1.0414756200855981</c:v>
                </c:pt>
                <c:pt idx="154">
                  <c:v>0.99955572147819849</c:v>
                </c:pt>
                <c:pt idx="155">
                  <c:v>0.95837613759991225</c:v>
                </c:pt>
                <c:pt idx="156">
                  <c:v>0.91794702889687896</c:v>
                </c:pt>
                <c:pt idx="157">
                  <c:v>0.87827837064671632</c:v>
                </c:pt>
                <c:pt idx="158">
                  <c:v>0.83937995049727343</c:v>
                </c:pt>
                <c:pt idx="159">
                  <c:v>0.80126136605167231</c:v>
                </c:pt>
                <c:pt idx="160">
                  <c:v>0.76393202250024395</c:v>
                </c:pt>
                <c:pt idx="161">
                  <c:v>0.72740113029993969</c:v>
                </c:pt>
                <c:pt idx="162">
                  <c:v>0.69167770290178554</c:v>
                </c:pt>
                <c:pt idx="163">
                  <c:v>0.65677055452695132</c:v>
                </c:pt>
                <c:pt idx="164">
                  <c:v>0.62268829799197123</c:v>
                </c:pt>
                <c:pt idx="165">
                  <c:v>0.58943934258366193</c:v>
                </c:pt>
                <c:pt idx="166">
                  <c:v>0.55703189198425562</c:v>
                </c:pt>
                <c:pt idx="167">
                  <c:v>0.52547394224726451</c:v>
                </c:pt>
                <c:pt idx="168">
                  <c:v>0.49477327982457453</c:v>
                </c:pt>
                <c:pt idx="169">
                  <c:v>0.46493747964525456</c:v>
                </c:pt>
                <c:pt idx="170">
                  <c:v>0.43597390324655638</c:v>
                </c:pt>
                <c:pt idx="171">
                  <c:v>0.4078896969575645</c:v>
                </c:pt>
                <c:pt idx="172">
                  <c:v>0.38069179013594834</c:v>
                </c:pt>
                <c:pt idx="173">
                  <c:v>0.35438689345824459</c:v>
                </c:pt>
                <c:pt idx="174">
                  <c:v>0.32898149726410031</c:v>
                </c:pt>
                <c:pt idx="175">
                  <c:v>0.30448186995487703</c:v>
                </c:pt>
                <c:pt idx="176">
                  <c:v>0.2808940564470177</c:v>
                </c:pt>
                <c:pt idx="177">
                  <c:v>0.25822387668055313</c:v>
                </c:pt>
                <c:pt idx="178">
                  <c:v>0.23647692418311994</c:v>
                </c:pt>
                <c:pt idx="179">
                  <c:v>0.21565856468983968</c:v>
                </c:pt>
                <c:pt idx="180">
                  <c:v>0.19577393481940586</c:v>
                </c:pt>
                <c:pt idx="181">
                  <c:v>0.17682794080669861</c:v>
                </c:pt>
                <c:pt idx="182">
                  <c:v>0.15882525729224595</c:v>
                </c:pt>
                <c:pt idx="183">
                  <c:v>0.14177032616882501</c:v>
                </c:pt>
                <c:pt idx="184">
                  <c:v>0.12566735548549213</c:v>
                </c:pt>
                <c:pt idx="185">
                  <c:v>0.11052031840930931</c:v>
                </c:pt>
                <c:pt idx="186">
                  <c:v>9.6332952245024916E-2</c:v>
                </c:pt>
                <c:pt idx="187">
                  <c:v>8.3108757512950326E-2</c:v>
                </c:pt>
                <c:pt idx="188">
                  <c:v>7.0850997085257994E-2</c:v>
                </c:pt>
                <c:pt idx="189">
                  <c:v>5.9562695380916075E-2</c:v>
                </c:pt>
                <c:pt idx="190">
                  <c:v>4.9246637619459577E-2</c:v>
                </c:pt>
                <c:pt idx="191">
                  <c:v>3.9905369133779178E-2</c:v>
                </c:pt>
                <c:pt idx="192">
                  <c:v>3.1541194742097378E-2</c:v>
                </c:pt>
                <c:pt idx="193">
                  <c:v>2.4156178179288723E-2</c:v>
                </c:pt>
                <c:pt idx="194">
                  <c:v>1.7752141587686676E-2</c:v>
                </c:pt>
                <c:pt idx="195">
                  <c:v>1.2330665067493474E-2</c:v>
                </c:pt>
                <c:pt idx="196">
                  <c:v>7.893086286918205E-3</c:v>
                </c:pt>
                <c:pt idx="197">
                  <c:v>4.4405001521234944E-3</c:v>
                </c:pt>
                <c:pt idx="198">
                  <c:v>1.9737585370758204E-3</c:v>
                </c:pt>
                <c:pt idx="199">
                  <c:v>4.9347007335853732E-4</c:v>
                </c:pt>
                <c:pt idx="200">
                  <c:v>0</c:v>
                </c:pt>
                <c:pt idx="201">
                  <c:v>4.9347007335631687E-4</c:v>
                </c:pt>
                <c:pt idx="202">
                  <c:v>1.9737585370713795E-3</c:v>
                </c:pt>
                <c:pt idx="203">
                  <c:v>4.440500152116833E-3</c:v>
                </c:pt>
                <c:pt idx="204">
                  <c:v>7.8930862869093232E-3</c:v>
                </c:pt>
                <c:pt idx="205">
                  <c:v>1.2330665067482371E-2</c:v>
                </c:pt>
                <c:pt idx="206">
                  <c:v>1.7752141587672909E-2</c:v>
                </c:pt>
                <c:pt idx="207">
                  <c:v>2.415617817927318E-2</c:v>
                </c:pt>
                <c:pt idx="208">
                  <c:v>3.1541194742079171E-2</c:v>
                </c:pt>
                <c:pt idx="209">
                  <c:v>3.9905369133759194E-2</c:v>
                </c:pt>
                <c:pt idx="210">
                  <c:v>4.9246637619437372E-2</c:v>
                </c:pt>
                <c:pt idx="211">
                  <c:v>5.9562695380891206E-2</c:v>
                </c:pt>
                <c:pt idx="212">
                  <c:v>7.0850997085230905E-2</c:v>
                </c:pt>
                <c:pt idx="213">
                  <c:v>8.3108757512921461E-2</c:v>
                </c:pt>
                <c:pt idx="214">
                  <c:v>9.633295224499383E-2</c:v>
                </c:pt>
                <c:pt idx="215">
                  <c:v>0.11052031840927556</c:v>
                </c:pt>
                <c:pt idx="216">
                  <c:v>0.12566735548545616</c:v>
                </c:pt>
                <c:pt idx="217">
                  <c:v>0.14177032616878726</c:v>
                </c:pt>
                <c:pt idx="218">
                  <c:v>0.15882525729220598</c:v>
                </c:pt>
                <c:pt idx="219">
                  <c:v>0.17682794080665643</c:v>
                </c:pt>
                <c:pt idx="220">
                  <c:v>0.19577393481936145</c:v>
                </c:pt>
                <c:pt idx="221">
                  <c:v>0.21565856468979305</c:v>
                </c:pt>
                <c:pt idx="222">
                  <c:v>0.23647692418307109</c:v>
                </c:pt>
                <c:pt idx="223">
                  <c:v>0.25822387668050251</c:v>
                </c:pt>
                <c:pt idx="224">
                  <c:v>0.28089405644696486</c:v>
                </c:pt>
                <c:pt idx="225">
                  <c:v>0.30448186995482196</c:v>
                </c:pt>
                <c:pt idx="226">
                  <c:v>0.32898149726404302</c:v>
                </c:pt>
                <c:pt idx="227">
                  <c:v>0.35438689345818553</c:v>
                </c:pt>
                <c:pt idx="228">
                  <c:v>0.38069179013588705</c:v>
                </c:pt>
                <c:pt idx="229">
                  <c:v>0.40788969695750144</c:v>
                </c:pt>
                <c:pt idx="230">
                  <c:v>0.4359739032464911</c:v>
                </c:pt>
                <c:pt idx="231">
                  <c:v>0.4649374796451875</c:v>
                </c:pt>
                <c:pt idx="232">
                  <c:v>0.4947732798245057</c:v>
                </c:pt>
                <c:pt idx="233">
                  <c:v>0.52547394224719346</c:v>
                </c:pt>
                <c:pt idx="234">
                  <c:v>0.55703189198418279</c:v>
                </c:pt>
                <c:pt idx="235">
                  <c:v>0.58943934258358688</c:v>
                </c:pt>
                <c:pt idx="236">
                  <c:v>0.6226882979918944</c:v>
                </c:pt>
                <c:pt idx="237">
                  <c:v>0.65677055452687227</c:v>
                </c:pt>
                <c:pt idx="238">
                  <c:v>0.69167770290170472</c:v>
                </c:pt>
                <c:pt idx="239">
                  <c:v>0.72740113029985709</c:v>
                </c:pt>
                <c:pt idx="240">
                  <c:v>0.76393202250015957</c:v>
                </c:pt>
                <c:pt idx="241">
                  <c:v>0.80126136605158615</c:v>
                </c:pt>
                <c:pt idx="242">
                  <c:v>0.8393799504971855</c:v>
                </c:pt>
                <c:pt idx="243">
                  <c:v>0.87827837064662662</c:v>
                </c:pt>
                <c:pt idx="244">
                  <c:v>0.91794702889678748</c:v>
                </c:pt>
                <c:pt idx="245">
                  <c:v>0.95837613759981899</c:v>
                </c:pt>
                <c:pt idx="246">
                  <c:v>0.99955572147810345</c:v>
                </c:pt>
                <c:pt idx="247">
                  <c:v>1.0414756200855018</c:v>
                </c:pt>
                <c:pt idx="248">
                  <c:v>1.0841254903142929</c:v>
                </c:pt>
                <c:pt idx="249">
                  <c:v>1.1274948089471826</c:v>
                </c:pt>
                <c:pt idx="250">
                  <c:v>1.1715728752537466</c:v>
                </c:pt>
                <c:pt idx="251">
                  <c:v>1.2163488136306779</c:v>
                </c:pt>
                <c:pt idx="252">
                  <c:v>1.2618115762851794</c:v>
                </c:pt>
                <c:pt idx="253">
                  <c:v>1.3079499459608397</c:v>
                </c:pt>
                <c:pt idx="254">
                  <c:v>1.3547525387053243</c:v>
                </c:pt>
                <c:pt idx="255">
                  <c:v>1.4022078066791956</c:v>
                </c:pt>
                <c:pt idx="256">
                  <c:v>1.4503040410051704</c:v>
                </c:pt>
                <c:pt idx="257">
                  <c:v>1.4990293746571073</c:v>
                </c:pt>
                <c:pt idx="258">
                  <c:v>1.5483717853880208</c:v>
                </c:pt>
                <c:pt idx="259">
                  <c:v>1.5983190986963893</c:v>
                </c:pt>
                <c:pt idx="260">
                  <c:v>1.648858990830032</c:v>
                </c:pt>
                <c:pt idx="261">
                  <c:v>1.6999789918268093</c:v>
                </c:pt>
                <c:pt idx="262">
                  <c:v>1.7516664885914</c:v>
                </c:pt>
                <c:pt idx="263">
                  <c:v>1.8039087280073942</c:v>
                </c:pt>
                <c:pt idx="264">
                  <c:v>1.8566928200839334</c:v>
                </c:pt>
                <c:pt idx="265">
                  <c:v>1.9100057411361235</c:v>
                </c:pt>
                <c:pt idx="266">
                  <c:v>1.9638343369984326</c:v>
                </c:pt>
                <c:pt idx="267">
                  <c:v>2.018165326270287</c:v>
                </c:pt>
                <c:pt idx="268">
                  <c:v>2.0729853035930548</c:v>
                </c:pt>
                <c:pt idx="269">
                  <c:v>2.1282807429576209</c:v>
                </c:pt>
                <c:pt idx="270">
                  <c:v>2.1840380010417269</c:v>
                </c:pt>
                <c:pt idx="271">
                  <c:v>2.2402433205762522</c:v>
                </c:pt>
                <c:pt idx="272">
                  <c:v>2.2968828337396214</c:v>
                </c:pt>
                <c:pt idx="273">
                  <c:v>2.3539425655794757</c:v>
                </c:pt>
                <c:pt idx="274">
                  <c:v>2.4114084374607874</c:v>
                </c:pt>
                <c:pt idx="275">
                  <c:v>2.4692662705395501</c:v>
                </c:pt>
                <c:pt idx="276">
                  <c:v>2.527501789261196</c:v>
                </c:pt>
                <c:pt idx="277">
                  <c:v>2.5861006248828788</c:v>
                </c:pt>
                <c:pt idx="278">
                  <c:v>2.6450483190187404</c:v>
                </c:pt>
                <c:pt idx="279">
                  <c:v>2.7043303272073076</c:v>
                </c:pt>
                <c:pt idx="280">
                  <c:v>2.7639320225001147</c:v>
                </c:pt>
                <c:pt idx="281">
                  <c:v>2.8238386990706879</c:v>
                </c:pt>
                <c:pt idx="282">
                  <c:v>2.8840355758429856</c:v>
                </c:pt>
                <c:pt idx="283">
                  <c:v>2.9445078001384104</c:v>
                </c:pt>
                <c:pt idx="284">
                  <c:v>3.005240451340482</c:v>
                </c:pt>
                <c:pt idx="285">
                  <c:v>3.0662185445762788</c:v>
                </c:pt>
                <c:pt idx="286">
                  <c:v>3.1274270344137296</c:v>
                </c:pt>
                <c:pt idx="287">
                  <c:v>3.1888508185738491</c:v>
                </c:pt>
                <c:pt idx="288">
                  <c:v>3.2504747416569999</c:v>
                </c:pt>
                <c:pt idx="289">
                  <c:v>3.3122835988822596</c:v>
                </c:pt>
                <c:pt idx="290">
                  <c:v>3.3742621398389741</c:v>
                </c:pt>
                <c:pt idx="291">
                  <c:v>3.436395072249566</c:v>
                </c:pt>
                <c:pt idx="292">
                  <c:v>3.498667065742679</c:v>
                </c:pt>
                <c:pt idx="293">
                  <c:v>3.5610627556357146</c:v>
                </c:pt>
                <c:pt idx="294">
                  <c:v>3.6235667467258379</c:v>
                </c:pt>
                <c:pt idx="295">
                  <c:v>3.6861636170885146</c:v>
                </c:pt>
                <c:pt idx="296">
                  <c:v>3.7488379218826404</c:v>
                </c:pt>
                <c:pt idx="297">
                  <c:v>3.8115741971613231</c:v>
                </c:pt>
                <c:pt idx="298">
                  <c:v>3.8743569636873803</c:v>
                </c:pt>
                <c:pt idx="299">
                  <c:v>3.93717073075261</c:v>
                </c:pt>
                <c:pt idx="300">
                  <c:v>3.9999999999998925</c:v>
                </c:pt>
                <c:pt idx="301">
                  <c:v>4.0628292692471746</c:v>
                </c:pt>
                <c:pt idx="302">
                  <c:v>4.1256430363124048</c:v>
                </c:pt>
                <c:pt idx="303">
                  <c:v>4.188425802838462</c:v>
                </c:pt>
                <c:pt idx="304">
                  <c:v>4.2511620781171446</c:v>
                </c:pt>
                <c:pt idx="305">
                  <c:v>4.3138363829112709</c:v>
                </c:pt>
                <c:pt idx="306">
                  <c:v>4.3764332532739481</c:v>
                </c:pt>
                <c:pt idx="307">
                  <c:v>4.4389372443640713</c:v>
                </c:pt>
                <c:pt idx="308">
                  <c:v>4.5013329342571078</c:v>
                </c:pt>
                <c:pt idx="309">
                  <c:v>4.5636049277502213</c:v>
                </c:pt>
                <c:pt idx="310">
                  <c:v>4.6257378601608137</c:v>
                </c:pt>
                <c:pt idx="311">
                  <c:v>4.6877164011175285</c:v>
                </c:pt>
                <c:pt idx="312">
                  <c:v>4.7495252583427883</c:v>
                </c:pt>
                <c:pt idx="313">
                  <c:v>4.8111491814259404</c:v>
                </c:pt>
                <c:pt idx="314">
                  <c:v>4.8725729655860608</c:v>
                </c:pt>
                <c:pt idx="315">
                  <c:v>4.933781455423512</c:v>
                </c:pt>
                <c:pt idx="316">
                  <c:v>4.9947595486593093</c:v>
                </c:pt>
                <c:pt idx="317">
                  <c:v>5.0554921998613818</c:v>
                </c:pt>
                <c:pt idx="318">
                  <c:v>5.1159644241568074</c:v>
                </c:pt>
                <c:pt idx="319">
                  <c:v>5.1761613009291061</c:v>
                </c:pt>
                <c:pt idx="320">
                  <c:v>5.2360679774996806</c:v>
                </c:pt>
                <c:pt idx="321">
                  <c:v>5.2956696727924886</c:v>
                </c:pt>
                <c:pt idx="322">
                  <c:v>5.3549516809810571</c:v>
                </c:pt>
                <c:pt idx="323">
                  <c:v>5.4138993751169204</c:v>
                </c:pt>
                <c:pt idx="324">
                  <c:v>5.4724982107386033</c:v>
                </c:pt>
                <c:pt idx="325">
                  <c:v>5.5307337294602519</c:v>
                </c:pt>
                <c:pt idx="326">
                  <c:v>5.5885915625390155</c:v>
                </c:pt>
                <c:pt idx="327">
                  <c:v>5.646057434420328</c:v>
                </c:pt>
                <c:pt idx="328">
                  <c:v>5.7031171662601841</c:v>
                </c:pt>
                <c:pt idx="329">
                  <c:v>5.7597566794235551</c:v>
                </c:pt>
                <c:pt idx="330">
                  <c:v>5.8159619989580822</c:v>
                </c:pt>
                <c:pt idx="331">
                  <c:v>5.871719257042189</c:v>
                </c:pt>
                <c:pt idx="332">
                  <c:v>5.9270146964067569</c:v>
                </c:pt>
                <c:pt idx="333">
                  <c:v>5.9818346737295265</c:v>
                </c:pt>
                <c:pt idx="334">
                  <c:v>6.0361656630013822</c:v>
                </c:pt>
                <c:pt idx="335">
                  <c:v>6.0899942588636931</c:v>
                </c:pt>
                <c:pt idx="336">
                  <c:v>6.1433071799158849</c:v>
                </c:pt>
                <c:pt idx="337">
                  <c:v>6.1960912719924259</c:v>
                </c:pt>
                <c:pt idx="338">
                  <c:v>6.248333511408422</c:v>
                </c:pt>
                <c:pt idx="339">
                  <c:v>6.3000210081730152</c:v>
                </c:pt>
                <c:pt idx="340">
                  <c:v>6.351141009169794</c:v>
                </c:pt>
                <c:pt idx="341">
                  <c:v>6.4016809013034379</c:v>
                </c:pt>
                <c:pt idx="342">
                  <c:v>6.4516282146118087</c:v>
                </c:pt>
                <c:pt idx="343">
                  <c:v>6.5009706253427249</c:v>
                </c:pt>
                <c:pt idx="344">
                  <c:v>6.5496959589946639</c:v>
                </c:pt>
                <c:pt idx="345">
                  <c:v>6.5977921933206405</c:v>
                </c:pt>
                <c:pt idx="346">
                  <c:v>6.6452474612945149</c:v>
                </c:pt>
                <c:pt idx="347">
                  <c:v>6.6920500540390009</c:v>
                </c:pt>
                <c:pt idx="348">
                  <c:v>6.7381884237146643</c:v>
                </c:pt>
                <c:pt idx="349">
                  <c:v>6.783651186369168</c:v>
                </c:pt>
                <c:pt idx="350">
                  <c:v>6.828427124746101</c:v>
                </c:pt>
                <c:pt idx="351">
                  <c:v>6.8725051910526673</c:v>
                </c:pt>
                <c:pt idx="352">
                  <c:v>6.9158745096855601</c:v>
                </c:pt>
                <c:pt idx="353">
                  <c:v>6.958524379914353</c:v>
                </c:pt>
                <c:pt idx="354">
                  <c:v>7.0004442785217549</c:v>
                </c:pt>
                <c:pt idx="355">
                  <c:v>7.0416238624000407</c:v>
                </c:pt>
                <c:pt idx="356">
                  <c:v>7.0820529711030762</c:v>
                </c:pt>
                <c:pt idx="357">
                  <c:v>7.1217216293532388</c:v>
                </c:pt>
                <c:pt idx="358">
                  <c:v>7.1606200495026826</c:v>
                </c:pt>
                <c:pt idx="359">
                  <c:v>7.1987386339482846</c:v>
                </c:pt>
                <c:pt idx="360">
                  <c:v>7.2360679774997134</c:v>
                </c:pt>
                <c:pt idx="361">
                  <c:v>7.272598869700019</c:v>
                </c:pt>
                <c:pt idx="362">
                  <c:v>7.308322297098174</c:v>
                </c:pt>
                <c:pt idx="363">
                  <c:v>7.3432294454730096</c:v>
                </c:pt>
                <c:pt idx="364">
                  <c:v>7.3773117020079901</c:v>
                </c:pt>
                <c:pt idx="365">
                  <c:v>7.4105606574163003</c:v>
                </c:pt>
                <c:pt idx="366">
                  <c:v>7.442968108015708</c:v>
                </c:pt>
                <c:pt idx="367">
                  <c:v>7.4745260577526995</c:v>
                </c:pt>
                <c:pt idx="368">
                  <c:v>7.5052267201753908</c:v>
                </c:pt>
                <c:pt idx="369">
                  <c:v>7.5350625203547121</c:v>
                </c:pt>
                <c:pt idx="370">
                  <c:v>7.5640260967534108</c:v>
                </c:pt>
                <c:pt idx="371">
                  <c:v>7.5921103030424035</c:v>
                </c:pt>
                <c:pt idx="372">
                  <c:v>7.6193082098640215</c:v>
                </c:pt>
                <c:pt idx="373">
                  <c:v>7.6456131065417257</c:v>
                </c:pt>
                <c:pt idx="374">
                  <c:v>7.6710185027358708</c:v>
                </c:pt>
                <c:pt idx="375">
                  <c:v>7.6955181300450954</c:v>
                </c:pt>
                <c:pt idx="376">
                  <c:v>7.7191059435529557</c:v>
                </c:pt>
                <c:pt idx="377">
                  <c:v>7.741776123319422</c:v>
                </c:pt>
                <c:pt idx="378">
                  <c:v>7.7635230758168561</c:v>
                </c:pt>
                <c:pt idx="379">
                  <c:v>7.7843414353101377</c:v>
                </c:pt>
                <c:pt idx="380">
                  <c:v>7.8042260651805719</c:v>
                </c:pt>
                <c:pt idx="381">
                  <c:v>7.823172059193281</c:v>
                </c:pt>
                <c:pt idx="382">
                  <c:v>7.8411747427077341</c:v>
                </c:pt>
                <c:pt idx="383">
                  <c:v>7.8582296738311559</c:v>
                </c:pt>
                <c:pt idx="384">
                  <c:v>7.8743326445144906</c:v>
                </c:pt>
                <c:pt idx="385">
                  <c:v>7.8894796815906743</c:v>
                </c:pt>
                <c:pt idx="386">
                  <c:v>7.9036670477549595</c:v>
                </c:pt>
                <c:pt idx="387">
                  <c:v>7.9168912424870346</c:v>
                </c:pt>
                <c:pt idx="388">
                  <c:v>7.9291490029147287</c:v>
                </c:pt>
                <c:pt idx="389">
                  <c:v>7.9404373046190715</c:v>
                </c:pt>
                <c:pt idx="390">
                  <c:v>7.9507533623805289</c:v>
                </c:pt>
                <c:pt idx="391">
                  <c:v>7.9600946308662106</c:v>
                </c:pt>
                <c:pt idx="392">
                  <c:v>7.9684588052578942</c:v>
                </c:pt>
                <c:pt idx="393">
                  <c:v>7.9758438218207033</c:v>
                </c:pt>
                <c:pt idx="394">
                  <c:v>7.9822478584123067</c:v>
                </c:pt>
                <c:pt idx="395">
                  <c:v>7.9876693349325008</c:v>
                </c:pt>
                <c:pt idx="396">
                  <c:v>7.9921069137130774</c:v>
                </c:pt>
                <c:pt idx="397">
                  <c:v>7.9955594998478734</c:v>
                </c:pt>
                <c:pt idx="398">
                  <c:v>7.998026241462922</c:v>
                </c:pt>
                <c:pt idx="399">
                  <c:v>7.9995065299266397</c:v>
                </c:pt>
                <c:pt idx="400">
                  <c:v>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09E-4D23-9D6C-A825C9A54A86}"/>
            </c:ext>
          </c:extLst>
        </c:ser>
        <c:ser>
          <c:idx val="5"/>
          <c:order val="4"/>
          <c:tx>
            <c:v>Excircle b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Sheet1!$O$4:$O$404</c:f>
              <c:numCache>
                <c:formatCode>General</c:formatCode>
                <c:ptCount val="401"/>
                <c:pt idx="0">
                  <c:v>7.9999999999999991</c:v>
                </c:pt>
                <c:pt idx="1">
                  <c:v>7.8115121922581521</c:v>
                </c:pt>
                <c:pt idx="2">
                  <c:v>7.6230708910624614</c:v>
                </c:pt>
                <c:pt idx="3">
                  <c:v>7.4347225914842898</c:v>
                </c:pt>
                <c:pt idx="4">
                  <c:v>7.2465137656482428</c:v>
                </c:pt>
                <c:pt idx="5">
                  <c:v>7.0584908512658648</c:v>
                </c:pt>
                <c:pt idx="6">
                  <c:v>6.8707002401778334</c:v>
                </c:pt>
                <c:pt idx="7">
                  <c:v>6.6831882669074627</c:v>
                </c:pt>
                <c:pt idx="8">
                  <c:v>6.496001197228356</c:v>
                </c:pt>
                <c:pt idx="9">
                  <c:v>6.3091852167490163</c:v>
                </c:pt>
                <c:pt idx="10">
                  <c:v>6.1227864195172392</c:v>
                </c:pt>
                <c:pt idx="11">
                  <c:v>5.9368507966470965</c:v>
                </c:pt>
                <c:pt idx="12">
                  <c:v>5.7514242249713163</c:v>
                </c:pt>
                <c:pt idx="13">
                  <c:v>5.5665524557218635</c:v>
                </c:pt>
                <c:pt idx="14">
                  <c:v>5.3822811032415032</c:v>
                </c:pt>
                <c:pt idx="15">
                  <c:v>5.1986556337291496</c:v>
                </c:pt>
                <c:pt idx="16">
                  <c:v>5.0157213540217578</c:v>
                </c:pt>
                <c:pt idx="17">
                  <c:v>4.8335234004155421</c:v>
                </c:pt>
                <c:pt idx="18">
                  <c:v>4.652106727529266</c:v>
                </c:pt>
                <c:pt idx="19">
                  <c:v>4.4715160972123709</c:v>
                </c:pt>
                <c:pt idx="20">
                  <c:v>4.2917960675006501</c:v>
                </c:pt>
                <c:pt idx="21">
                  <c:v>4.112990981622227</c:v>
                </c:pt>
                <c:pt idx="22">
                  <c:v>3.935144957056524</c:v>
                </c:pt>
                <c:pt idx="23">
                  <c:v>3.7583018746489367</c:v>
                </c:pt>
                <c:pt idx="24">
                  <c:v>3.5825053677838872</c:v>
                </c:pt>
                <c:pt idx="25">
                  <c:v>3.4077988116189459</c:v>
                </c:pt>
                <c:pt idx="26">
                  <c:v>3.234225312382657</c:v>
                </c:pt>
                <c:pt idx="27">
                  <c:v>3.0618276967387192</c:v>
                </c:pt>
                <c:pt idx="28">
                  <c:v>2.8906485012191538</c:v>
                </c:pt>
                <c:pt idx="29">
                  <c:v>2.7207299617290452</c:v>
                </c:pt>
                <c:pt idx="30">
                  <c:v>2.5521140031254657</c:v>
                </c:pt>
                <c:pt idx="31">
                  <c:v>2.384842228873147</c:v>
                </c:pt>
                <c:pt idx="32">
                  <c:v>2.2189559107794459</c:v>
                </c:pt>
                <c:pt idx="33">
                  <c:v>2.054495978811139</c:v>
                </c:pt>
                <c:pt idx="34">
                  <c:v>1.8915030109955744</c:v>
                </c:pt>
                <c:pt idx="35">
                  <c:v>1.7300172234086446</c:v>
                </c:pt>
                <c:pt idx="36">
                  <c:v>1.5700784602520717</c:v>
                </c:pt>
                <c:pt idx="37">
                  <c:v>1.4117261840224513</c:v>
                </c:pt>
                <c:pt idx="38">
                  <c:v>1.2549994657744659</c:v>
                </c:pt>
                <c:pt idx="39">
                  <c:v>1.0999369754806896</c:v>
                </c:pt>
                <c:pt idx="40">
                  <c:v>0.94657697249035699</c:v>
                </c:pt>
                <c:pt idx="41">
                  <c:v>0.794957296089426</c:v>
                </c:pt>
                <c:pt idx="42">
                  <c:v>0.64511535616431637</c:v>
                </c:pt>
                <c:pt idx="43">
                  <c:v>0.4970881239715732</c:v>
                </c:pt>
                <c:pt idx="44">
                  <c:v>0.35091212301575858</c:v>
                </c:pt>
                <c:pt idx="45">
                  <c:v>0.20662342003783163</c:v>
                </c:pt>
                <c:pt idx="46">
                  <c:v>6.4257616116213612E-2</c:v>
                </c:pt>
                <c:pt idx="47">
                  <c:v>-7.6150162117244236E-2</c:v>
                </c:pt>
                <c:pt idx="48">
                  <c:v>-0.21456527114422741</c:v>
                </c:pt>
                <c:pt idx="49">
                  <c:v>-0.35095355910773485</c:v>
                </c:pt>
                <c:pt idx="50">
                  <c:v>-0.48528137423853401</c:v>
                </c:pt>
                <c:pt idx="51">
                  <c:v>-0.61751557315822936</c:v>
                </c:pt>
                <c:pt idx="52">
                  <c:v>-0.74762352905690221</c:v>
                </c:pt>
                <c:pt idx="53">
                  <c:v>-0.87557313974327933</c:v>
                </c:pt>
                <c:pt idx="54">
                  <c:v>-1.001332835565476</c:v>
                </c:pt>
                <c:pt idx="55">
                  <c:v>-1.1248715872003334</c:v>
                </c:pt>
                <c:pt idx="56">
                  <c:v>-1.2461589133094346</c:v>
                </c:pt>
                <c:pt idx="57">
                  <c:v>-1.365164888059919</c:v>
                </c:pt>
                <c:pt idx="58">
                  <c:v>-1.4818601485082485</c:v>
                </c:pt>
                <c:pt idx="59">
                  <c:v>-1.596215901845051</c:v>
                </c:pt>
                <c:pt idx="60">
                  <c:v>-1.7082039324993321</c:v>
                </c:pt>
                <c:pt idx="61">
                  <c:v>-1.8177966091002453</c:v>
                </c:pt>
                <c:pt idx="62">
                  <c:v>-1.9249668912947069</c:v>
                </c:pt>
                <c:pt idx="63">
                  <c:v>-2.0296883364192073</c:v>
                </c:pt>
                <c:pt idx="64">
                  <c:v>-2.1319351060241463</c:v>
                </c:pt>
                <c:pt idx="65">
                  <c:v>-2.2316819722490724</c:v>
                </c:pt>
                <c:pt idx="66">
                  <c:v>-2.32890432404729</c:v>
                </c:pt>
                <c:pt idx="67">
                  <c:v>-2.4235781732582602</c:v>
                </c:pt>
                <c:pt idx="68">
                  <c:v>-2.5156801605263279</c:v>
                </c:pt>
                <c:pt idx="69">
                  <c:v>-2.6051875610642874</c:v>
                </c:pt>
                <c:pt idx="70">
                  <c:v>-2.6920782902603815</c:v>
                </c:pt>
                <c:pt idx="71">
                  <c:v>-2.7763309091273545</c:v>
                </c:pt>
                <c:pt idx="72">
                  <c:v>-2.8579246295922029</c:v>
                </c:pt>
                <c:pt idx="73">
                  <c:v>-2.936839319625312</c:v>
                </c:pt>
                <c:pt idx="74">
                  <c:v>-3.0130555082077439</c:v>
                </c:pt>
                <c:pt idx="75">
                  <c:v>-3.0865543901354116</c:v>
                </c:pt>
                <c:pt idx="76">
                  <c:v>-3.1573178306589877</c:v>
                </c:pt>
                <c:pt idx="77">
                  <c:v>-3.2253283699583797</c:v>
                </c:pt>
                <c:pt idx="78">
                  <c:v>-3.2905692274506801</c:v>
                </c:pt>
                <c:pt idx="79">
                  <c:v>-3.3530243059305178</c:v>
                </c:pt>
                <c:pt idx="80">
                  <c:v>-3.4126781955418171</c:v>
                </c:pt>
                <c:pt idx="81">
                  <c:v>-3.4695161775799388</c:v>
                </c:pt>
                <c:pt idx="82">
                  <c:v>-3.5235242281232928</c:v>
                </c:pt>
                <c:pt idx="83">
                  <c:v>-3.5746890214935547</c:v>
                </c:pt>
                <c:pt idx="84">
                  <c:v>-3.6229979335435516</c:v>
                </c:pt>
                <c:pt idx="85">
                  <c:v>-3.6684390447720983</c:v>
                </c:pt>
                <c:pt idx="86">
                  <c:v>-3.7110011432649497</c:v>
                </c:pt>
                <c:pt idx="87">
                  <c:v>-3.7506737274611712</c:v>
                </c:pt>
                <c:pt idx="88">
                  <c:v>-3.7874470087442482</c:v>
                </c:pt>
                <c:pt idx="89">
                  <c:v>-3.8213119138572722</c:v>
                </c:pt>
                <c:pt idx="90">
                  <c:v>-3.852260087141639</c:v>
                </c:pt>
                <c:pt idx="91">
                  <c:v>-3.880283892598678</c:v>
                </c:pt>
                <c:pt idx="92">
                  <c:v>-3.9053764157737234</c:v>
                </c:pt>
                <c:pt idx="93">
                  <c:v>-3.9275314654621472</c:v>
                </c:pt>
                <c:pt idx="94">
                  <c:v>-3.9467435752369529</c:v>
                </c:pt>
                <c:pt idx="95">
                  <c:v>-3.9630080047975298</c:v>
                </c:pt>
                <c:pt idx="96">
                  <c:v>-3.9763207411392543</c:v>
                </c:pt>
                <c:pt idx="97">
                  <c:v>-3.9866784995436362</c:v>
                </c:pt>
                <c:pt idx="98">
                  <c:v>-3.9940787243887765</c:v>
                </c:pt>
                <c:pt idx="99">
                  <c:v>-3.9985195897799279</c:v>
                </c:pt>
                <c:pt idx="100">
                  <c:v>-4.0000000000000018</c:v>
                </c:pt>
                <c:pt idx="101">
                  <c:v>-3.9985195897799297</c:v>
                </c:pt>
                <c:pt idx="102">
                  <c:v>-3.9940787243887836</c:v>
                </c:pt>
                <c:pt idx="103">
                  <c:v>-3.9866784995436468</c:v>
                </c:pt>
                <c:pt idx="104">
                  <c:v>-3.9763207411392667</c:v>
                </c:pt>
                <c:pt idx="105">
                  <c:v>-3.9630080047975458</c:v>
                </c:pt>
                <c:pt idx="106">
                  <c:v>-3.9467435752369724</c:v>
                </c:pt>
                <c:pt idx="107">
                  <c:v>-3.9275314654621702</c:v>
                </c:pt>
                <c:pt idx="108">
                  <c:v>-3.9053764157737501</c:v>
                </c:pt>
                <c:pt idx="109">
                  <c:v>-3.88028389259871</c:v>
                </c:pt>
                <c:pt idx="110">
                  <c:v>-3.8522600871416746</c:v>
                </c:pt>
                <c:pt idx="111">
                  <c:v>-3.8213119138573095</c:v>
                </c:pt>
                <c:pt idx="112">
                  <c:v>-3.7874470087442891</c:v>
                </c:pt>
                <c:pt idx="113">
                  <c:v>-3.7506737274612156</c:v>
                </c:pt>
                <c:pt idx="114">
                  <c:v>-3.7110011432649976</c:v>
                </c:pt>
                <c:pt idx="115">
                  <c:v>-3.6684390447721498</c:v>
                </c:pt>
                <c:pt idx="116">
                  <c:v>-3.6229979335436067</c:v>
                </c:pt>
                <c:pt idx="117">
                  <c:v>-3.5746890214936116</c:v>
                </c:pt>
                <c:pt idx="118">
                  <c:v>-3.523524228123355</c:v>
                </c:pt>
                <c:pt idx="119">
                  <c:v>-3.469516177580001</c:v>
                </c:pt>
                <c:pt idx="120">
                  <c:v>-3.4126781955418846</c:v>
                </c:pt>
                <c:pt idx="121">
                  <c:v>-3.3530243059305871</c:v>
                </c:pt>
                <c:pt idx="122">
                  <c:v>-3.290569227450753</c:v>
                </c:pt>
                <c:pt idx="123">
                  <c:v>-3.2253283699584561</c:v>
                </c:pt>
                <c:pt idx="124">
                  <c:v>-3.1573178306590677</c:v>
                </c:pt>
                <c:pt idx="125">
                  <c:v>-3.086554390135495</c:v>
                </c:pt>
                <c:pt idx="126">
                  <c:v>-3.0130555082078292</c:v>
                </c:pt>
                <c:pt idx="127">
                  <c:v>-2.9368393196254008</c:v>
                </c:pt>
                <c:pt idx="128">
                  <c:v>-2.8579246295922953</c:v>
                </c:pt>
                <c:pt idx="129">
                  <c:v>-2.7763309091274504</c:v>
                </c:pt>
                <c:pt idx="130">
                  <c:v>-2.6920782902604792</c:v>
                </c:pt>
                <c:pt idx="131">
                  <c:v>-2.6051875610643886</c:v>
                </c:pt>
                <c:pt idx="132">
                  <c:v>-2.5156801605264345</c:v>
                </c:pt>
                <c:pt idx="133">
                  <c:v>-2.4235781732583686</c:v>
                </c:pt>
                <c:pt idx="134">
                  <c:v>-2.3289043240473983</c:v>
                </c:pt>
                <c:pt idx="135">
                  <c:v>-2.2316819722491843</c:v>
                </c:pt>
                <c:pt idx="136">
                  <c:v>-2.1319351060242617</c:v>
                </c:pt>
                <c:pt idx="137">
                  <c:v>-2.0296883364193263</c:v>
                </c:pt>
                <c:pt idx="138">
                  <c:v>-1.9249668912948277</c:v>
                </c:pt>
                <c:pt idx="139">
                  <c:v>-1.8177966091003697</c:v>
                </c:pt>
                <c:pt idx="140">
                  <c:v>-1.70820393249946</c:v>
                </c:pt>
                <c:pt idx="141">
                  <c:v>-1.5962159018451789</c:v>
                </c:pt>
                <c:pt idx="142">
                  <c:v>-1.48186014850838</c:v>
                </c:pt>
                <c:pt idx="143">
                  <c:v>-1.3651648880600558</c:v>
                </c:pt>
                <c:pt idx="144">
                  <c:v>-1.2461589133095714</c:v>
                </c:pt>
                <c:pt idx="145">
                  <c:v>-1.1248715872004738</c:v>
                </c:pt>
                <c:pt idx="146">
                  <c:v>-1.0013328355656217</c:v>
                </c:pt>
                <c:pt idx="147">
                  <c:v>-0.87557313974342499</c:v>
                </c:pt>
                <c:pt idx="148">
                  <c:v>-0.74762352905704965</c:v>
                </c:pt>
                <c:pt idx="149">
                  <c:v>-0.61751557315838035</c:v>
                </c:pt>
                <c:pt idx="150">
                  <c:v>-0.48528137423868678</c:v>
                </c:pt>
                <c:pt idx="151">
                  <c:v>-0.35095355910789117</c:v>
                </c:pt>
                <c:pt idx="152">
                  <c:v>-0.21456527114438551</c:v>
                </c:pt>
                <c:pt idx="153">
                  <c:v>-7.6150162117404108E-2</c:v>
                </c:pt>
                <c:pt idx="154">
                  <c:v>6.4257616116051075E-2</c:v>
                </c:pt>
                <c:pt idx="155">
                  <c:v>0.20662342003766732</c:v>
                </c:pt>
                <c:pt idx="156">
                  <c:v>0.3509121230155916</c:v>
                </c:pt>
                <c:pt idx="157">
                  <c:v>0.49708812397140356</c:v>
                </c:pt>
                <c:pt idx="158">
                  <c:v>0.64511535616414584</c:v>
                </c:pt>
                <c:pt idx="159">
                  <c:v>0.79495729608925281</c:v>
                </c:pt>
                <c:pt idx="160">
                  <c:v>0.94657697249018113</c:v>
                </c:pt>
                <c:pt idx="161">
                  <c:v>1.0999369754805128</c:v>
                </c:pt>
                <c:pt idx="162">
                  <c:v>1.2549994657742864</c:v>
                </c:pt>
                <c:pt idx="163">
                  <c:v>1.4117261840222701</c:v>
                </c:pt>
                <c:pt idx="164">
                  <c:v>1.5700784602518887</c:v>
                </c:pt>
                <c:pt idx="165">
                  <c:v>1.7300172234084608</c:v>
                </c:pt>
                <c:pt idx="166">
                  <c:v>1.8915030109953896</c:v>
                </c:pt>
                <c:pt idx="167">
                  <c:v>2.0544959788109516</c:v>
                </c:pt>
                <c:pt idx="168">
                  <c:v>2.2189559107792567</c:v>
                </c:pt>
                <c:pt idx="169">
                  <c:v>2.3848422288729569</c:v>
                </c:pt>
                <c:pt idx="170">
                  <c:v>2.5521140031252738</c:v>
                </c:pt>
                <c:pt idx="171">
                  <c:v>2.7207299617288516</c:v>
                </c:pt>
                <c:pt idx="172">
                  <c:v>2.8906485012189584</c:v>
                </c:pt>
                <c:pt idx="173">
                  <c:v>3.061827696738523</c:v>
                </c:pt>
                <c:pt idx="174">
                  <c:v>3.2342253123824589</c:v>
                </c:pt>
                <c:pt idx="175">
                  <c:v>3.407798811618747</c:v>
                </c:pt>
                <c:pt idx="176">
                  <c:v>3.5825053677836864</c:v>
                </c:pt>
                <c:pt idx="177">
                  <c:v>3.7583018746487351</c:v>
                </c:pt>
                <c:pt idx="178">
                  <c:v>3.9351449570563215</c:v>
                </c:pt>
                <c:pt idx="179">
                  <c:v>4.1129909816220227</c:v>
                </c:pt>
                <c:pt idx="180">
                  <c:v>4.291796067500445</c:v>
                </c:pt>
                <c:pt idx="181">
                  <c:v>4.4715160972121648</c:v>
                </c:pt>
                <c:pt idx="182">
                  <c:v>4.6521067275290591</c:v>
                </c:pt>
                <c:pt idx="183">
                  <c:v>4.8335234004153333</c:v>
                </c:pt>
                <c:pt idx="184">
                  <c:v>5.0157213540215491</c:v>
                </c:pt>
                <c:pt idx="185">
                  <c:v>5.1986556337289391</c:v>
                </c:pt>
                <c:pt idx="186">
                  <c:v>5.3822811032412918</c:v>
                </c:pt>
                <c:pt idx="187">
                  <c:v>5.5665524557216512</c:v>
                </c:pt>
                <c:pt idx="188">
                  <c:v>5.7514242249711041</c:v>
                </c:pt>
                <c:pt idx="189">
                  <c:v>5.9368507966468833</c:v>
                </c:pt>
                <c:pt idx="190">
                  <c:v>6.1227864195170252</c:v>
                </c:pt>
                <c:pt idx="191">
                  <c:v>6.3091852167488032</c:v>
                </c:pt>
                <c:pt idx="192">
                  <c:v>6.4960011972281428</c:v>
                </c:pt>
                <c:pt idx="193">
                  <c:v>6.6831882669072487</c:v>
                </c:pt>
                <c:pt idx="194">
                  <c:v>6.8707002401776185</c:v>
                </c:pt>
                <c:pt idx="195">
                  <c:v>7.0584908512656499</c:v>
                </c:pt>
                <c:pt idx="196">
                  <c:v>7.246513765648027</c:v>
                </c:pt>
                <c:pt idx="197">
                  <c:v>7.4347225914840749</c:v>
                </c:pt>
                <c:pt idx="198">
                  <c:v>7.6230708910622456</c:v>
                </c:pt>
                <c:pt idx="199">
                  <c:v>7.8115121922579362</c:v>
                </c:pt>
                <c:pt idx="200">
                  <c:v>7.9999999999997833</c:v>
                </c:pt>
                <c:pt idx="201">
                  <c:v>8.1884878077416303</c:v>
                </c:pt>
                <c:pt idx="202">
                  <c:v>8.3769291089373201</c:v>
                </c:pt>
                <c:pt idx="203">
                  <c:v>8.5652774085154917</c:v>
                </c:pt>
                <c:pt idx="204">
                  <c:v>8.7534862343515396</c:v>
                </c:pt>
                <c:pt idx="205">
                  <c:v>8.9415091487339176</c:v>
                </c:pt>
                <c:pt idx="206">
                  <c:v>9.129299759821949</c:v>
                </c:pt>
                <c:pt idx="207">
                  <c:v>9.3168117330923206</c:v>
                </c:pt>
                <c:pt idx="208">
                  <c:v>9.5039988027714273</c:v>
                </c:pt>
                <c:pt idx="209">
                  <c:v>9.690814783250767</c:v>
                </c:pt>
                <c:pt idx="210">
                  <c:v>9.8772135804825449</c:v>
                </c:pt>
                <c:pt idx="211">
                  <c:v>10.063149203352689</c:v>
                </c:pt>
                <c:pt idx="212">
                  <c:v>10.248575775028471</c:v>
                </c:pt>
                <c:pt idx="213">
                  <c:v>10.433447544277923</c:v>
                </c:pt>
                <c:pt idx="214">
                  <c:v>10.617718896758284</c:v>
                </c:pt>
                <c:pt idx="215">
                  <c:v>10.801344366270637</c:v>
                </c:pt>
                <c:pt idx="216">
                  <c:v>10.98427864597803</c:v>
                </c:pt>
                <c:pt idx="217">
                  <c:v>11.166476599584247</c:v>
                </c:pt>
                <c:pt idx="218">
                  <c:v>11.347893272470523</c:v>
                </c:pt>
                <c:pt idx="219">
                  <c:v>11.528483902787421</c:v>
                </c:pt>
                <c:pt idx="220">
                  <c:v>11.708203932499142</c:v>
                </c:pt>
                <c:pt idx="221">
                  <c:v>11.887009018377565</c:v>
                </c:pt>
                <c:pt idx="222">
                  <c:v>12.06485504294327</c:v>
                </c:pt>
                <c:pt idx="223">
                  <c:v>12.24169812535086</c:v>
                </c:pt>
                <c:pt idx="224">
                  <c:v>12.417494632215909</c:v>
                </c:pt>
                <c:pt idx="225">
                  <c:v>12.592201188380852</c:v>
                </c:pt>
                <c:pt idx="226">
                  <c:v>12.765774687617142</c:v>
                </c:pt>
                <c:pt idx="227">
                  <c:v>12.93817230326108</c:v>
                </c:pt>
                <c:pt idx="228">
                  <c:v>13.109351498780647</c:v>
                </c:pt>
                <c:pt idx="229">
                  <c:v>13.279270038270759</c:v>
                </c:pt>
                <c:pt idx="230">
                  <c:v>13.447885996874339</c:v>
                </c:pt>
                <c:pt idx="231">
                  <c:v>13.615157771126659</c:v>
                </c:pt>
                <c:pt idx="232">
                  <c:v>13.781044089220362</c:v>
                </c:pt>
                <c:pt idx="233">
                  <c:v>13.945504021188672</c:v>
                </c:pt>
                <c:pt idx="234">
                  <c:v>14.108496989004237</c:v>
                </c:pt>
                <c:pt idx="235">
                  <c:v>14.269982776591169</c:v>
                </c:pt>
                <c:pt idx="236">
                  <c:v>14.429921539747744</c:v>
                </c:pt>
                <c:pt idx="237">
                  <c:v>14.588273815977367</c:v>
                </c:pt>
                <c:pt idx="238">
                  <c:v>14.745000534225353</c:v>
                </c:pt>
                <c:pt idx="239">
                  <c:v>14.900063024519131</c:v>
                </c:pt>
                <c:pt idx="240">
                  <c:v>15.053423027509467</c:v>
                </c:pt>
                <c:pt idx="241">
                  <c:v>15.205042703910401</c:v>
                </c:pt>
                <c:pt idx="242">
                  <c:v>15.354884643835511</c:v>
                </c:pt>
                <c:pt idx="243">
                  <c:v>15.502911876028257</c:v>
                </c:pt>
                <c:pt idx="244">
                  <c:v>15.649087876984073</c:v>
                </c:pt>
                <c:pt idx="245">
                  <c:v>15.793376579962001</c:v>
                </c:pt>
                <c:pt idx="246">
                  <c:v>15.935742383883621</c:v>
                </c:pt>
                <c:pt idx="247">
                  <c:v>16.076150162117081</c:v>
                </c:pt>
                <c:pt idx="248">
                  <c:v>16.214565271144068</c:v>
                </c:pt>
                <c:pt idx="249">
                  <c:v>16.35095355910758</c:v>
                </c:pt>
                <c:pt idx="250">
                  <c:v>16.485281374238376</c:v>
                </c:pt>
                <c:pt idx="251">
                  <c:v>16.617515573158077</c:v>
                </c:pt>
                <c:pt idx="252">
                  <c:v>16.747623529056753</c:v>
                </c:pt>
                <c:pt idx="253">
                  <c:v>16.875573139743132</c:v>
                </c:pt>
                <c:pt idx="254">
                  <c:v>17.001332835565332</c:v>
                </c:pt>
                <c:pt idx="255">
                  <c:v>17.12487158720019</c:v>
                </c:pt>
                <c:pt idx="256">
                  <c:v>17.246158913309294</c:v>
                </c:pt>
                <c:pt idx="257">
                  <c:v>17.36516488805978</c:v>
                </c:pt>
                <c:pt idx="258">
                  <c:v>17.481860148508112</c:v>
                </c:pt>
                <c:pt idx="259">
                  <c:v>17.596215901844918</c:v>
                </c:pt>
                <c:pt idx="260">
                  <c:v>17.708203932499202</c:v>
                </c:pt>
                <c:pt idx="261">
                  <c:v>17.817796609100117</c:v>
                </c:pt>
                <c:pt idx="262">
                  <c:v>17.924966891294581</c:v>
                </c:pt>
                <c:pt idx="263">
                  <c:v>18.029688336419085</c:v>
                </c:pt>
                <c:pt idx="264">
                  <c:v>18.131935106024027</c:v>
                </c:pt>
                <c:pt idx="265">
                  <c:v>18.231681972248957</c:v>
                </c:pt>
                <c:pt idx="266">
                  <c:v>18.328904324047176</c:v>
                </c:pt>
                <c:pt idx="267">
                  <c:v>18.42357817325815</c:v>
                </c:pt>
                <c:pt idx="268">
                  <c:v>18.515680160526223</c:v>
                </c:pt>
                <c:pt idx="269">
                  <c:v>18.605187561064184</c:v>
                </c:pt>
                <c:pt idx="270">
                  <c:v>18.692078290260284</c:v>
                </c:pt>
                <c:pt idx="271">
                  <c:v>18.77633090912726</c:v>
                </c:pt>
                <c:pt idx="272">
                  <c:v>18.857924629592105</c:v>
                </c:pt>
                <c:pt idx="273">
                  <c:v>18.936839319625221</c:v>
                </c:pt>
                <c:pt idx="274">
                  <c:v>19.013055508207657</c:v>
                </c:pt>
                <c:pt idx="275">
                  <c:v>19.086554390135326</c:v>
                </c:pt>
                <c:pt idx="276">
                  <c:v>19.157317830658904</c:v>
                </c:pt>
                <c:pt idx="277">
                  <c:v>19.225328369958298</c:v>
                </c:pt>
                <c:pt idx="278">
                  <c:v>19.290569227450604</c:v>
                </c:pt>
                <c:pt idx="279">
                  <c:v>19.353024305930447</c:v>
                </c:pt>
                <c:pt idx="280">
                  <c:v>19.412678195541751</c:v>
                </c:pt>
                <c:pt idx="281">
                  <c:v>19.46951617757987</c:v>
                </c:pt>
                <c:pt idx="282">
                  <c:v>19.523524228123229</c:v>
                </c:pt>
                <c:pt idx="283">
                  <c:v>19.574689021493498</c:v>
                </c:pt>
                <c:pt idx="284">
                  <c:v>19.622997933543495</c:v>
                </c:pt>
                <c:pt idx="285">
                  <c:v>19.668439044772047</c:v>
                </c:pt>
                <c:pt idx="286">
                  <c:v>19.711001143264902</c:v>
                </c:pt>
                <c:pt idx="287">
                  <c:v>19.750673727461127</c:v>
                </c:pt>
                <c:pt idx="288">
                  <c:v>19.787447008744202</c:v>
                </c:pt>
                <c:pt idx="289">
                  <c:v>19.82131191385723</c:v>
                </c:pt>
                <c:pt idx="290">
                  <c:v>19.852260087141602</c:v>
                </c:pt>
                <c:pt idx="291">
                  <c:v>19.880283892598644</c:v>
                </c:pt>
                <c:pt idx="292">
                  <c:v>19.905376415773695</c:v>
                </c:pt>
                <c:pt idx="293">
                  <c:v>19.927531465462121</c:v>
                </c:pt>
                <c:pt idx="294">
                  <c:v>19.94674357523693</c:v>
                </c:pt>
                <c:pt idx="295">
                  <c:v>19.963008004797508</c:v>
                </c:pt>
                <c:pt idx="296">
                  <c:v>19.976320741139237</c:v>
                </c:pt>
                <c:pt idx="297">
                  <c:v>19.986678499543622</c:v>
                </c:pt>
                <c:pt idx="298">
                  <c:v>19.994078724388764</c:v>
                </c:pt>
                <c:pt idx="299">
                  <c:v>19.998519589779917</c:v>
                </c:pt>
                <c:pt idx="300">
                  <c:v>20</c:v>
                </c:pt>
                <c:pt idx="301">
                  <c:v>19.998519589779931</c:v>
                </c:pt>
                <c:pt idx="302">
                  <c:v>19.994078724388785</c:v>
                </c:pt>
                <c:pt idx="303">
                  <c:v>19.98667849954365</c:v>
                </c:pt>
                <c:pt idx="304">
                  <c:v>19.976320741139276</c:v>
                </c:pt>
                <c:pt idx="305">
                  <c:v>19.963008004797558</c:v>
                </c:pt>
                <c:pt idx="306">
                  <c:v>19.946743575236987</c:v>
                </c:pt>
                <c:pt idx="307">
                  <c:v>19.927531465462188</c:v>
                </c:pt>
                <c:pt idx="308">
                  <c:v>19.905376415773773</c:v>
                </c:pt>
                <c:pt idx="309">
                  <c:v>19.880283892598733</c:v>
                </c:pt>
                <c:pt idx="310">
                  <c:v>19.852260087141701</c:v>
                </c:pt>
                <c:pt idx="311">
                  <c:v>19.821311913857343</c:v>
                </c:pt>
                <c:pt idx="312">
                  <c:v>19.787447008744323</c:v>
                </c:pt>
                <c:pt idx="313">
                  <c:v>19.750673727461255</c:v>
                </c:pt>
                <c:pt idx="314">
                  <c:v>19.71100114326504</c:v>
                </c:pt>
                <c:pt idx="315">
                  <c:v>19.6684390447722</c:v>
                </c:pt>
                <c:pt idx="316">
                  <c:v>19.622997933543658</c:v>
                </c:pt>
                <c:pt idx="317">
                  <c:v>19.574689021493668</c:v>
                </c:pt>
                <c:pt idx="318">
                  <c:v>19.523524228123414</c:v>
                </c:pt>
                <c:pt idx="319">
                  <c:v>19.469516177580061</c:v>
                </c:pt>
                <c:pt idx="320">
                  <c:v>19.412678195541947</c:v>
                </c:pt>
                <c:pt idx="321">
                  <c:v>19.353024305930653</c:v>
                </c:pt>
                <c:pt idx="322">
                  <c:v>19.29056922745082</c:v>
                </c:pt>
                <c:pt idx="323">
                  <c:v>19.225328369958529</c:v>
                </c:pt>
                <c:pt idx="324">
                  <c:v>19.157317830659146</c:v>
                </c:pt>
                <c:pt idx="325">
                  <c:v>19.086554390135575</c:v>
                </c:pt>
                <c:pt idx="326">
                  <c:v>19.013055508207913</c:v>
                </c:pt>
                <c:pt idx="327">
                  <c:v>18.936839319625484</c:v>
                </c:pt>
                <c:pt idx="328">
                  <c:v>18.857924629592382</c:v>
                </c:pt>
                <c:pt idx="329">
                  <c:v>18.776330909127545</c:v>
                </c:pt>
                <c:pt idx="330">
                  <c:v>18.692078290260575</c:v>
                </c:pt>
                <c:pt idx="331">
                  <c:v>18.605187561064486</c:v>
                </c:pt>
                <c:pt idx="332">
                  <c:v>18.515680160526536</c:v>
                </c:pt>
                <c:pt idx="333">
                  <c:v>18.42357817325847</c:v>
                </c:pt>
                <c:pt idx="334">
                  <c:v>18.328904324047507</c:v>
                </c:pt>
                <c:pt idx="335">
                  <c:v>18.231681972249291</c:v>
                </c:pt>
                <c:pt idx="336">
                  <c:v>18.131935106024372</c:v>
                </c:pt>
                <c:pt idx="337">
                  <c:v>18.02968833641944</c:v>
                </c:pt>
                <c:pt idx="338">
                  <c:v>17.924966891294943</c:v>
                </c:pt>
                <c:pt idx="339">
                  <c:v>17.81779660910049</c:v>
                </c:pt>
                <c:pt idx="340">
                  <c:v>17.708203932499583</c:v>
                </c:pt>
                <c:pt idx="341">
                  <c:v>17.596215901845305</c:v>
                </c:pt>
                <c:pt idx="342">
                  <c:v>17.48186014850851</c:v>
                </c:pt>
                <c:pt idx="343">
                  <c:v>17.365164888060185</c:v>
                </c:pt>
                <c:pt idx="344">
                  <c:v>17.246158913309706</c:v>
                </c:pt>
                <c:pt idx="345">
                  <c:v>17.124871587200609</c:v>
                </c:pt>
                <c:pt idx="346">
                  <c:v>17.001332835565758</c:v>
                </c:pt>
                <c:pt idx="347">
                  <c:v>16.875573139743565</c:v>
                </c:pt>
                <c:pt idx="348">
                  <c:v>16.747623529057194</c:v>
                </c:pt>
                <c:pt idx="349">
                  <c:v>16.617515573158528</c:v>
                </c:pt>
                <c:pt idx="350">
                  <c:v>16.485281374238834</c:v>
                </c:pt>
                <c:pt idx="351">
                  <c:v>16.350953559108042</c:v>
                </c:pt>
                <c:pt idx="352">
                  <c:v>16.214565271144536</c:v>
                </c:pt>
                <c:pt idx="353">
                  <c:v>16.076150162117557</c:v>
                </c:pt>
                <c:pt idx="354">
                  <c:v>15.935742383884106</c:v>
                </c:pt>
                <c:pt idx="355">
                  <c:v>15.793376579962493</c:v>
                </c:pt>
                <c:pt idx="356">
                  <c:v>15.64908787698457</c:v>
                </c:pt>
                <c:pt idx="357">
                  <c:v>15.50291187602876</c:v>
                </c:pt>
                <c:pt idx="358">
                  <c:v>15.354884643836019</c:v>
                </c:pt>
                <c:pt idx="359">
                  <c:v>15.205042703910916</c:v>
                </c:pt>
                <c:pt idx="360">
                  <c:v>15.053423027509989</c:v>
                </c:pt>
                <c:pt idx="361">
                  <c:v>14.900063024519659</c:v>
                </c:pt>
                <c:pt idx="362">
                  <c:v>14.745000534225888</c:v>
                </c:pt>
                <c:pt idx="363">
                  <c:v>14.588273815977905</c:v>
                </c:pt>
                <c:pt idx="364">
                  <c:v>14.429921539748289</c:v>
                </c:pt>
                <c:pt idx="365">
                  <c:v>14.26998277659172</c:v>
                </c:pt>
                <c:pt idx="366">
                  <c:v>14.108496989004792</c:v>
                </c:pt>
                <c:pt idx="367">
                  <c:v>13.945504021189231</c:v>
                </c:pt>
                <c:pt idx="368">
                  <c:v>13.781044089220929</c:v>
                </c:pt>
                <c:pt idx="369">
                  <c:v>13.61515777112723</c:v>
                </c:pt>
                <c:pt idx="370">
                  <c:v>13.447885996874914</c:v>
                </c:pt>
                <c:pt idx="371">
                  <c:v>13.279270038271338</c:v>
                </c:pt>
                <c:pt idx="372">
                  <c:v>13.109351498781232</c:v>
                </c:pt>
                <c:pt idx="373">
                  <c:v>12.93817230326167</c:v>
                </c:pt>
                <c:pt idx="374">
                  <c:v>12.765774687617736</c:v>
                </c:pt>
                <c:pt idx="375">
                  <c:v>12.592201188381448</c:v>
                </c:pt>
                <c:pt idx="376">
                  <c:v>12.41749463221651</c:v>
                </c:pt>
                <c:pt idx="377">
                  <c:v>12.241698125351462</c:v>
                </c:pt>
                <c:pt idx="378">
                  <c:v>12.064855042943877</c:v>
                </c:pt>
                <c:pt idx="379">
                  <c:v>11.887009018378176</c:v>
                </c:pt>
                <c:pt idx="380">
                  <c:v>11.708203932499757</c:v>
                </c:pt>
                <c:pt idx="381">
                  <c:v>11.528483902788038</c:v>
                </c:pt>
                <c:pt idx="382">
                  <c:v>11.347893272471143</c:v>
                </c:pt>
                <c:pt idx="383">
                  <c:v>11.16647659958487</c:v>
                </c:pt>
                <c:pt idx="384">
                  <c:v>10.984278645978655</c:v>
                </c:pt>
                <c:pt idx="385">
                  <c:v>10.801344366271266</c:v>
                </c:pt>
                <c:pt idx="386">
                  <c:v>10.617718896758914</c:v>
                </c:pt>
                <c:pt idx="387">
                  <c:v>10.433447544278556</c:v>
                </c:pt>
                <c:pt idx="388">
                  <c:v>10.248575775029103</c:v>
                </c:pt>
                <c:pt idx="389">
                  <c:v>10.063149203353325</c:v>
                </c:pt>
                <c:pt idx="390">
                  <c:v>9.8772135804831827</c:v>
                </c:pt>
                <c:pt idx="391">
                  <c:v>9.6908147832514064</c:v>
                </c:pt>
                <c:pt idx="392">
                  <c:v>9.5039988027720668</c:v>
                </c:pt>
                <c:pt idx="393">
                  <c:v>9.3168117330929618</c:v>
                </c:pt>
                <c:pt idx="394">
                  <c:v>9.129299759822592</c:v>
                </c:pt>
                <c:pt idx="395">
                  <c:v>8.9415091487345606</c:v>
                </c:pt>
                <c:pt idx="396">
                  <c:v>8.7534862343521844</c:v>
                </c:pt>
                <c:pt idx="397">
                  <c:v>8.5652774085161365</c:v>
                </c:pt>
                <c:pt idx="398">
                  <c:v>8.3769291089379649</c:v>
                </c:pt>
                <c:pt idx="399">
                  <c:v>8.1884878077422751</c:v>
                </c:pt>
                <c:pt idx="400">
                  <c:v>8.0000000000004281</c:v>
                </c:pt>
              </c:numCache>
            </c:numRef>
          </c:xVal>
          <c:yVal>
            <c:numRef>
              <c:f>Sheet1!$P$4:$P$404</c:f>
              <c:numCache>
                <c:formatCode>General</c:formatCode>
                <c:ptCount val="401"/>
                <c:pt idx="0">
                  <c:v>0</c:v>
                </c:pt>
                <c:pt idx="1">
                  <c:v>-1.4804102200720592E-3</c:v>
                </c:pt>
                <c:pt idx="2">
                  <c:v>-5.921275611221688E-3</c:v>
                </c:pt>
                <c:pt idx="3">
                  <c:v>-1.3321500456360269E-2</c:v>
                </c:pt>
                <c:pt idx="4">
                  <c:v>-2.3679258860742181E-2</c:v>
                </c:pt>
                <c:pt idx="5">
                  <c:v>-3.6991995202464878E-2</c:v>
                </c:pt>
                <c:pt idx="6">
                  <c:v>-5.3256424763038268E-2</c:v>
                </c:pt>
                <c:pt idx="7">
                  <c:v>-7.2468534537842189E-2</c:v>
                </c:pt>
                <c:pt idx="8">
                  <c:v>-9.4623584226265933E-2</c:v>
                </c:pt>
                <c:pt idx="9">
                  <c:v>-0.11971610740130778</c:v>
                </c:pt>
                <c:pt idx="10">
                  <c:v>-0.14773991285834498</c:v>
                </c:pt>
                <c:pt idx="11">
                  <c:v>-0.17868808614271003</c:v>
                </c:pt>
                <c:pt idx="12">
                  <c:v>-0.21255299125573224</c:v>
                </c:pt>
                <c:pt idx="13">
                  <c:v>-0.24932627253880746</c:v>
                </c:pt>
                <c:pt idx="14">
                  <c:v>-0.28899885673502723</c:v>
                </c:pt>
                <c:pt idx="15">
                  <c:v>-0.33156095522787687</c:v>
                </c:pt>
                <c:pt idx="16">
                  <c:v>-0.37700206645642176</c:v>
                </c:pt>
                <c:pt idx="17">
                  <c:v>-0.42531097850641686</c:v>
                </c:pt>
                <c:pt idx="18">
                  <c:v>-0.47647577187667878</c:v>
                </c:pt>
                <c:pt idx="19">
                  <c:v>-0.530483822420031</c:v>
                </c:pt>
                <c:pt idx="20">
                  <c:v>-0.58732180445814919</c:v>
                </c:pt>
                <c:pt idx="21">
                  <c:v>-0.64697569406944844</c:v>
                </c:pt>
                <c:pt idx="22">
                  <c:v>-0.7094307725492861</c:v>
                </c:pt>
                <c:pt idx="23">
                  <c:v>-0.77467163004158301</c:v>
                </c:pt>
                <c:pt idx="24">
                  <c:v>-0.84268216934097318</c:v>
                </c:pt>
                <c:pt idx="25">
                  <c:v>-0.91344560986454937</c:v>
                </c:pt>
                <c:pt idx="26">
                  <c:v>-0.98694449179221522</c:v>
                </c:pt>
                <c:pt idx="27">
                  <c:v>-1.0631606803746436</c:v>
                </c:pt>
                <c:pt idx="28">
                  <c:v>-1.1420753704077526</c:v>
                </c:pt>
                <c:pt idx="29">
                  <c:v>-1.2236690908725993</c:v>
                </c:pt>
                <c:pt idx="30">
                  <c:v>-1.3079217097395706</c:v>
                </c:pt>
                <c:pt idx="31">
                  <c:v>-1.3948124389356629</c:v>
                </c:pt>
                <c:pt idx="32">
                  <c:v>-1.4843198394736206</c:v>
                </c:pt>
                <c:pt idx="33">
                  <c:v>-1.5764218267416865</c:v>
                </c:pt>
                <c:pt idx="34">
                  <c:v>-1.6710956759526567</c:v>
                </c:pt>
                <c:pt idx="35">
                  <c:v>-1.7683180277508743</c:v>
                </c:pt>
                <c:pt idx="36">
                  <c:v>-1.8680648939757987</c:v>
                </c:pt>
                <c:pt idx="37">
                  <c:v>-1.9703116635807341</c:v>
                </c:pt>
                <c:pt idx="38">
                  <c:v>-2.0750331087052345</c:v>
                </c:pt>
                <c:pt idx="39">
                  <c:v>-2.1822033908996943</c:v>
                </c:pt>
                <c:pt idx="40">
                  <c:v>-2.2917960675006057</c:v>
                </c:pt>
                <c:pt idx="41">
                  <c:v>-2.4037840981548868</c:v>
                </c:pt>
                <c:pt idx="42">
                  <c:v>-2.5181398514916875</c:v>
                </c:pt>
                <c:pt idx="43">
                  <c:v>-2.6348351119400135</c:v>
                </c:pt>
                <c:pt idx="44">
                  <c:v>-2.7538410866904979</c:v>
                </c:pt>
                <c:pt idx="45">
                  <c:v>-2.8751284127995973</c:v>
                </c:pt>
                <c:pt idx="46">
                  <c:v>-2.9986671644344529</c:v>
                </c:pt>
                <c:pt idx="47">
                  <c:v>-3.1244268602566496</c:v>
                </c:pt>
                <c:pt idx="48">
                  <c:v>-3.252376470943025</c:v>
                </c:pt>
                <c:pt idx="49">
                  <c:v>-3.382484426841696</c:v>
                </c:pt>
                <c:pt idx="50">
                  <c:v>-3.5147186257613914</c:v>
                </c:pt>
                <c:pt idx="51">
                  <c:v>-3.6490464408921888</c:v>
                </c:pt>
                <c:pt idx="52">
                  <c:v>-3.7854347288556944</c:v>
                </c:pt>
                <c:pt idx="53">
                  <c:v>-3.9238498378826776</c:v>
                </c:pt>
                <c:pt idx="54">
                  <c:v>-4.0642576161161337</c:v>
                </c:pt>
                <c:pt idx="55">
                  <c:v>-4.2066234200377508</c:v>
                </c:pt>
                <c:pt idx="56">
                  <c:v>-4.3509121230156769</c:v>
                </c:pt>
                <c:pt idx="57">
                  <c:v>-4.4970881239714897</c:v>
                </c:pt>
                <c:pt idx="58">
                  <c:v>-4.6451153561642329</c:v>
                </c:pt>
                <c:pt idx="59">
                  <c:v>-4.7949572960893398</c:v>
                </c:pt>
                <c:pt idx="60">
                  <c:v>-4.94657697249027</c:v>
                </c:pt>
                <c:pt idx="61">
                  <c:v>-5.0999369754806025</c:v>
                </c:pt>
                <c:pt idx="62">
                  <c:v>-5.254999465774377</c:v>
                </c:pt>
                <c:pt idx="63">
                  <c:v>-5.4117261840223625</c:v>
                </c:pt>
                <c:pt idx="64">
                  <c:v>-5.5700784602519811</c:v>
                </c:pt>
                <c:pt idx="65">
                  <c:v>-5.7300172234085531</c:v>
                </c:pt>
                <c:pt idx="66">
                  <c:v>-5.8915030109954829</c:v>
                </c:pt>
                <c:pt idx="67">
                  <c:v>-6.0544959788110457</c:v>
                </c:pt>
                <c:pt idx="68">
                  <c:v>-6.2189559107793517</c:v>
                </c:pt>
                <c:pt idx="69">
                  <c:v>-6.3848422288730529</c:v>
                </c:pt>
                <c:pt idx="70">
                  <c:v>-6.5521140031253715</c:v>
                </c:pt>
                <c:pt idx="71">
                  <c:v>-6.7207299617289493</c:v>
                </c:pt>
                <c:pt idx="72">
                  <c:v>-6.8906485012190579</c:v>
                </c:pt>
                <c:pt idx="73">
                  <c:v>-7.0618276967386233</c:v>
                </c:pt>
                <c:pt idx="74">
                  <c:v>-7.2342253123825593</c:v>
                </c:pt>
                <c:pt idx="75">
                  <c:v>-7.4077988116188482</c:v>
                </c:pt>
                <c:pt idx="76">
                  <c:v>-7.5825053677837877</c:v>
                </c:pt>
                <c:pt idx="77">
                  <c:v>-7.7583018746488364</c:v>
                </c:pt>
                <c:pt idx="78">
                  <c:v>-7.9351449570564236</c:v>
                </c:pt>
                <c:pt idx="79">
                  <c:v>-8.1129909816221257</c:v>
                </c:pt>
                <c:pt idx="80">
                  <c:v>-8.2917960675005489</c:v>
                </c:pt>
                <c:pt idx="81">
                  <c:v>-8.4715160972122696</c:v>
                </c:pt>
                <c:pt idx="82">
                  <c:v>-8.6521067275291639</c:v>
                </c:pt>
                <c:pt idx="83">
                  <c:v>-8.8335234004154373</c:v>
                </c:pt>
                <c:pt idx="84">
                  <c:v>-9.0157213540216539</c:v>
                </c:pt>
                <c:pt idx="85">
                  <c:v>-9.1986556337290466</c:v>
                </c:pt>
                <c:pt idx="86">
                  <c:v>-9.3822811032413984</c:v>
                </c:pt>
                <c:pt idx="87">
                  <c:v>-9.5665524557217587</c:v>
                </c:pt>
                <c:pt idx="88">
                  <c:v>-9.7514242249712098</c:v>
                </c:pt>
                <c:pt idx="89">
                  <c:v>-9.9368507966469899</c:v>
                </c:pt>
                <c:pt idx="90">
                  <c:v>-10.122786419517134</c:v>
                </c:pt>
                <c:pt idx="91">
                  <c:v>-10.309185216748912</c:v>
                </c:pt>
                <c:pt idx="92">
                  <c:v>-10.496001197228249</c:v>
                </c:pt>
                <c:pt idx="93">
                  <c:v>-10.683188266907356</c:v>
                </c:pt>
                <c:pt idx="94">
                  <c:v>-10.870700240177728</c:v>
                </c:pt>
                <c:pt idx="95">
                  <c:v>-11.058490851265759</c:v>
                </c:pt>
                <c:pt idx="96">
                  <c:v>-11.246513765648135</c:v>
                </c:pt>
                <c:pt idx="97">
                  <c:v>-11.434722591484183</c:v>
                </c:pt>
                <c:pt idx="98">
                  <c:v>-11.623070891062355</c:v>
                </c:pt>
                <c:pt idx="99">
                  <c:v>-11.811512192258045</c:v>
                </c:pt>
                <c:pt idx="100">
                  <c:v>-11.999999999999892</c:v>
                </c:pt>
                <c:pt idx="101">
                  <c:v>-12.188487807741739</c:v>
                </c:pt>
                <c:pt idx="102">
                  <c:v>-12.376929108937428</c:v>
                </c:pt>
                <c:pt idx="103">
                  <c:v>-12.5652774085156</c:v>
                </c:pt>
                <c:pt idx="104">
                  <c:v>-12.753486234351648</c:v>
                </c:pt>
                <c:pt idx="105">
                  <c:v>-12.941509148734026</c:v>
                </c:pt>
                <c:pt idx="106">
                  <c:v>-13.129299759822057</c:v>
                </c:pt>
                <c:pt idx="107">
                  <c:v>-13.316811733092429</c:v>
                </c:pt>
                <c:pt idx="108">
                  <c:v>-13.503998802771536</c:v>
                </c:pt>
                <c:pt idx="109">
                  <c:v>-13.690814783250875</c:v>
                </c:pt>
                <c:pt idx="110">
                  <c:v>-13.877213580482653</c:v>
                </c:pt>
                <c:pt idx="111">
                  <c:v>-14.063149203352797</c:v>
                </c:pt>
                <c:pt idx="112">
                  <c:v>-14.248575775028577</c:v>
                </c:pt>
                <c:pt idx="113">
                  <c:v>-14.43344754427803</c:v>
                </c:pt>
                <c:pt idx="114">
                  <c:v>-14.61771889675839</c:v>
                </c:pt>
                <c:pt idx="115">
                  <c:v>-14.801344366270744</c:v>
                </c:pt>
                <c:pt idx="116">
                  <c:v>-14.984278645978137</c:v>
                </c:pt>
                <c:pt idx="117">
                  <c:v>-15.166476599584353</c:v>
                </c:pt>
                <c:pt idx="118">
                  <c:v>-15.347893272470628</c:v>
                </c:pt>
                <c:pt idx="119">
                  <c:v>-15.528483902787524</c:v>
                </c:pt>
                <c:pt idx="120">
                  <c:v>-15.708203932499245</c:v>
                </c:pt>
                <c:pt idx="121">
                  <c:v>-15.88700901837767</c:v>
                </c:pt>
                <c:pt idx="122">
                  <c:v>-16.064855042943371</c:v>
                </c:pt>
                <c:pt idx="123">
                  <c:v>-16.241698125350961</c:v>
                </c:pt>
                <c:pt idx="124">
                  <c:v>-16.417494632216012</c:v>
                </c:pt>
                <c:pt idx="125">
                  <c:v>-16.592201188380955</c:v>
                </c:pt>
                <c:pt idx="126">
                  <c:v>-16.765774687617242</c:v>
                </c:pt>
                <c:pt idx="127">
                  <c:v>-16.93817230326118</c:v>
                </c:pt>
                <c:pt idx="128">
                  <c:v>-17.109351498780747</c:v>
                </c:pt>
                <c:pt idx="129">
                  <c:v>-17.279270038270855</c:v>
                </c:pt>
                <c:pt idx="130">
                  <c:v>-17.447885996874437</c:v>
                </c:pt>
                <c:pt idx="131">
                  <c:v>-17.615157771126754</c:v>
                </c:pt>
                <c:pt idx="132">
                  <c:v>-17.781044089220458</c:v>
                </c:pt>
                <c:pt idx="133">
                  <c:v>-17.945504021188768</c:v>
                </c:pt>
                <c:pt idx="134">
                  <c:v>-18.10849698900433</c:v>
                </c:pt>
                <c:pt idx="135">
                  <c:v>-18.269982776591263</c:v>
                </c:pt>
                <c:pt idx="136">
                  <c:v>-18.429921539747838</c:v>
                </c:pt>
                <c:pt idx="137">
                  <c:v>-18.588273815977459</c:v>
                </c:pt>
                <c:pt idx="138">
                  <c:v>-18.745000534225444</c:v>
                </c:pt>
                <c:pt idx="139">
                  <c:v>-18.90006302451922</c:v>
                </c:pt>
                <c:pt idx="140">
                  <c:v>-19.053423027509556</c:v>
                </c:pt>
                <c:pt idx="141">
                  <c:v>-19.205042703910486</c:v>
                </c:pt>
                <c:pt idx="142">
                  <c:v>-19.354884643835597</c:v>
                </c:pt>
                <c:pt idx="143">
                  <c:v>-19.502911876028342</c:v>
                </c:pt>
                <c:pt idx="144">
                  <c:v>-19.649087876984158</c:v>
                </c:pt>
                <c:pt idx="145">
                  <c:v>-19.793376579962086</c:v>
                </c:pt>
                <c:pt idx="146">
                  <c:v>-19.935742383883706</c:v>
                </c:pt>
                <c:pt idx="147">
                  <c:v>-20.076150162117163</c:v>
                </c:pt>
                <c:pt idx="148">
                  <c:v>-20.214565271144146</c:v>
                </c:pt>
                <c:pt idx="149">
                  <c:v>-20.350953559107658</c:v>
                </c:pt>
                <c:pt idx="150">
                  <c:v>-20.485281374238454</c:v>
                </c:pt>
                <c:pt idx="151">
                  <c:v>-20.617515573158151</c:v>
                </c:pt>
                <c:pt idx="152">
                  <c:v>-20.747623529056828</c:v>
                </c:pt>
                <c:pt idx="153">
                  <c:v>-20.875573139743206</c:v>
                </c:pt>
                <c:pt idx="154">
                  <c:v>-21.001332835565407</c:v>
                </c:pt>
                <c:pt idx="155">
                  <c:v>-21.124871587200264</c:v>
                </c:pt>
                <c:pt idx="156">
                  <c:v>-21.246158913309365</c:v>
                </c:pt>
                <c:pt idx="157">
                  <c:v>-21.365164888059851</c:v>
                </c:pt>
                <c:pt idx="158">
                  <c:v>-21.481860148508179</c:v>
                </c:pt>
                <c:pt idx="159">
                  <c:v>-21.596215901844985</c:v>
                </c:pt>
                <c:pt idx="160">
                  <c:v>-21.708203932499266</c:v>
                </c:pt>
                <c:pt idx="161">
                  <c:v>-21.817796609100181</c:v>
                </c:pt>
                <c:pt idx="162">
                  <c:v>-21.924966891294645</c:v>
                </c:pt>
                <c:pt idx="163">
                  <c:v>-22.029688336419145</c:v>
                </c:pt>
                <c:pt idx="164">
                  <c:v>-22.131935106024088</c:v>
                </c:pt>
                <c:pt idx="165">
                  <c:v>-22.231681972249014</c:v>
                </c:pt>
                <c:pt idx="166">
                  <c:v>-22.328904324047233</c:v>
                </c:pt>
                <c:pt idx="167">
                  <c:v>-22.423578173258207</c:v>
                </c:pt>
                <c:pt idx="168">
                  <c:v>-22.515680160526276</c:v>
                </c:pt>
                <c:pt idx="169">
                  <c:v>-22.605187561064234</c:v>
                </c:pt>
                <c:pt idx="170">
                  <c:v>-22.69207829026033</c:v>
                </c:pt>
                <c:pt idx="171">
                  <c:v>-22.776330909127307</c:v>
                </c:pt>
                <c:pt idx="172">
                  <c:v>-22.857924629592155</c:v>
                </c:pt>
                <c:pt idx="173">
                  <c:v>-22.936839319625264</c:v>
                </c:pt>
                <c:pt idx="174">
                  <c:v>-23.0130555082077</c:v>
                </c:pt>
                <c:pt idx="175">
                  <c:v>-23.086554390135369</c:v>
                </c:pt>
                <c:pt idx="176">
                  <c:v>-23.157317830658947</c:v>
                </c:pt>
                <c:pt idx="177">
                  <c:v>-23.225328369958341</c:v>
                </c:pt>
                <c:pt idx="178">
                  <c:v>-23.290569227450639</c:v>
                </c:pt>
                <c:pt idx="179">
                  <c:v>-23.353024305930482</c:v>
                </c:pt>
                <c:pt idx="180">
                  <c:v>-23.412678195541783</c:v>
                </c:pt>
                <c:pt idx="181">
                  <c:v>-23.469516177579905</c:v>
                </c:pt>
                <c:pt idx="182">
                  <c:v>-23.523524228123264</c:v>
                </c:pt>
                <c:pt idx="183">
                  <c:v>-23.574689021493526</c:v>
                </c:pt>
                <c:pt idx="184">
                  <c:v>-23.622997933543523</c:v>
                </c:pt>
                <c:pt idx="185">
                  <c:v>-23.668439044772072</c:v>
                </c:pt>
                <c:pt idx="186">
                  <c:v>-23.711001143264923</c:v>
                </c:pt>
                <c:pt idx="187">
                  <c:v>-23.750673727461148</c:v>
                </c:pt>
                <c:pt idx="188">
                  <c:v>-23.787447008744227</c:v>
                </c:pt>
                <c:pt idx="189">
                  <c:v>-23.821311913857251</c:v>
                </c:pt>
                <c:pt idx="190">
                  <c:v>-23.852260087141623</c:v>
                </c:pt>
                <c:pt idx="191">
                  <c:v>-23.880283892598662</c:v>
                </c:pt>
                <c:pt idx="192">
                  <c:v>-23.905376415773709</c:v>
                </c:pt>
                <c:pt idx="193">
                  <c:v>-23.927531465462135</c:v>
                </c:pt>
                <c:pt idx="194">
                  <c:v>-23.94674357523694</c:v>
                </c:pt>
                <c:pt idx="195">
                  <c:v>-23.963008004797519</c:v>
                </c:pt>
                <c:pt idx="196">
                  <c:v>-23.976320741139247</c:v>
                </c:pt>
                <c:pt idx="197">
                  <c:v>-23.986678499543629</c:v>
                </c:pt>
                <c:pt idx="198">
                  <c:v>-23.994078724388771</c:v>
                </c:pt>
                <c:pt idx="199">
                  <c:v>-23.998519589779924</c:v>
                </c:pt>
                <c:pt idx="200">
                  <c:v>-24</c:v>
                </c:pt>
                <c:pt idx="201">
                  <c:v>-23.998519589779931</c:v>
                </c:pt>
                <c:pt idx="202">
                  <c:v>-23.994078724388785</c:v>
                </c:pt>
                <c:pt idx="203">
                  <c:v>-23.98667849954365</c:v>
                </c:pt>
                <c:pt idx="204">
                  <c:v>-23.976320741139272</c:v>
                </c:pt>
                <c:pt idx="205">
                  <c:v>-23.963008004797551</c:v>
                </c:pt>
                <c:pt idx="206">
                  <c:v>-23.946743575236979</c:v>
                </c:pt>
                <c:pt idx="207">
                  <c:v>-23.927531465462181</c:v>
                </c:pt>
                <c:pt idx="208">
                  <c:v>-23.905376415773762</c:v>
                </c:pt>
                <c:pt idx="209">
                  <c:v>-23.880283892598722</c:v>
                </c:pt>
                <c:pt idx="210">
                  <c:v>-23.852260087141687</c:v>
                </c:pt>
                <c:pt idx="211">
                  <c:v>-23.821311913857325</c:v>
                </c:pt>
                <c:pt idx="212">
                  <c:v>-23.787447008744309</c:v>
                </c:pt>
                <c:pt idx="213">
                  <c:v>-23.750673727461233</c:v>
                </c:pt>
                <c:pt idx="214">
                  <c:v>-23.711001143265019</c:v>
                </c:pt>
                <c:pt idx="215">
                  <c:v>-23.668439044772171</c:v>
                </c:pt>
                <c:pt idx="216">
                  <c:v>-23.62299793354363</c:v>
                </c:pt>
                <c:pt idx="217">
                  <c:v>-23.57468902149364</c:v>
                </c:pt>
                <c:pt idx="218">
                  <c:v>-23.523524228123382</c:v>
                </c:pt>
                <c:pt idx="219">
                  <c:v>-23.469516177580033</c:v>
                </c:pt>
                <c:pt idx="220">
                  <c:v>-23.412678195541915</c:v>
                </c:pt>
                <c:pt idx="221">
                  <c:v>-23.353024305930621</c:v>
                </c:pt>
                <c:pt idx="222">
                  <c:v>-23.290569227450789</c:v>
                </c:pt>
                <c:pt idx="223">
                  <c:v>-23.225328369958493</c:v>
                </c:pt>
                <c:pt idx="224">
                  <c:v>-23.157317830659103</c:v>
                </c:pt>
                <c:pt idx="225">
                  <c:v>-23.086554390135532</c:v>
                </c:pt>
                <c:pt idx="226">
                  <c:v>-23.01305550820787</c:v>
                </c:pt>
                <c:pt idx="227">
                  <c:v>-22.936839319625442</c:v>
                </c:pt>
                <c:pt idx="228">
                  <c:v>-22.85792462959234</c:v>
                </c:pt>
                <c:pt idx="229">
                  <c:v>-22.776330909127495</c:v>
                </c:pt>
                <c:pt idx="230">
                  <c:v>-22.692078290260525</c:v>
                </c:pt>
                <c:pt idx="231">
                  <c:v>-22.605187561064437</c:v>
                </c:pt>
                <c:pt idx="232">
                  <c:v>-22.515680160526482</c:v>
                </c:pt>
                <c:pt idx="233">
                  <c:v>-22.42357817325842</c:v>
                </c:pt>
                <c:pt idx="234">
                  <c:v>-22.32890432404745</c:v>
                </c:pt>
                <c:pt idx="235">
                  <c:v>-22.231681972249241</c:v>
                </c:pt>
                <c:pt idx="236">
                  <c:v>-22.131935106024315</c:v>
                </c:pt>
                <c:pt idx="237">
                  <c:v>-22.029688336419383</c:v>
                </c:pt>
                <c:pt idx="238">
                  <c:v>-21.924966891294886</c:v>
                </c:pt>
                <c:pt idx="239">
                  <c:v>-21.817796609100427</c:v>
                </c:pt>
                <c:pt idx="240">
                  <c:v>-21.708203932499522</c:v>
                </c:pt>
                <c:pt idx="241">
                  <c:v>-21.596215901845241</c:v>
                </c:pt>
                <c:pt idx="242">
                  <c:v>-21.481860148508446</c:v>
                </c:pt>
                <c:pt idx="243">
                  <c:v>-21.365164888060121</c:v>
                </c:pt>
                <c:pt idx="244">
                  <c:v>-21.246158913309635</c:v>
                </c:pt>
                <c:pt idx="245">
                  <c:v>-21.124871587200545</c:v>
                </c:pt>
                <c:pt idx="246">
                  <c:v>-21.001332835565691</c:v>
                </c:pt>
                <c:pt idx="247">
                  <c:v>-20.875573139743494</c:v>
                </c:pt>
                <c:pt idx="248">
                  <c:v>-20.747623529057122</c:v>
                </c:pt>
                <c:pt idx="249">
                  <c:v>-20.617515573158453</c:v>
                </c:pt>
                <c:pt idx="250">
                  <c:v>-20.48528137423876</c:v>
                </c:pt>
                <c:pt idx="251">
                  <c:v>-20.350953559107964</c:v>
                </c:pt>
                <c:pt idx="252">
                  <c:v>-20.214565271144462</c:v>
                </c:pt>
                <c:pt idx="253">
                  <c:v>-20.076150162117479</c:v>
                </c:pt>
                <c:pt idx="254">
                  <c:v>-19.935742383884026</c:v>
                </c:pt>
                <c:pt idx="255">
                  <c:v>-19.793376579962413</c:v>
                </c:pt>
                <c:pt idx="256">
                  <c:v>-19.649087876984488</c:v>
                </c:pt>
                <c:pt idx="257">
                  <c:v>-19.502911876028676</c:v>
                </c:pt>
                <c:pt idx="258">
                  <c:v>-19.354884643835938</c:v>
                </c:pt>
                <c:pt idx="259">
                  <c:v>-19.205042703910834</c:v>
                </c:pt>
                <c:pt idx="260">
                  <c:v>-19.053423027509904</c:v>
                </c:pt>
                <c:pt idx="261">
                  <c:v>-18.900063024519572</c:v>
                </c:pt>
                <c:pt idx="262">
                  <c:v>-18.745000534225802</c:v>
                </c:pt>
                <c:pt idx="263">
                  <c:v>-18.588273815977818</c:v>
                </c:pt>
                <c:pt idx="264">
                  <c:v>-18.4299215397482</c:v>
                </c:pt>
                <c:pt idx="265">
                  <c:v>-18.269982776591629</c:v>
                </c:pt>
                <c:pt idx="266">
                  <c:v>-18.108496989004703</c:v>
                </c:pt>
                <c:pt idx="267">
                  <c:v>-17.945504021189141</c:v>
                </c:pt>
                <c:pt idx="268">
                  <c:v>-17.781044089220835</c:v>
                </c:pt>
                <c:pt idx="269">
                  <c:v>-17.615157771127137</c:v>
                </c:pt>
                <c:pt idx="270">
                  <c:v>-17.44788599687482</c:v>
                </c:pt>
                <c:pt idx="271">
                  <c:v>-17.279270038271243</c:v>
                </c:pt>
                <c:pt idx="272">
                  <c:v>-17.109351498781137</c:v>
                </c:pt>
                <c:pt idx="273">
                  <c:v>-16.938172303261574</c:v>
                </c:pt>
                <c:pt idx="274">
                  <c:v>-16.765774687617636</c:v>
                </c:pt>
                <c:pt idx="275">
                  <c:v>-16.592201188381352</c:v>
                </c:pt>
                <c:pt idx="276">
                  <c:v>-16.41749463221641</c:v>
                </c:pt>
                <c:pt idx="277">
                  <c:v>-16.241698125351363</c:v>
                </c:pt>
                <c:pt idx="278">
                  <c:v>-16.064855042943776</c:v>
                </c:pt>
                <c:pt idx="279">
                  <c:v>-15.887009018378077</c:v>
                </c:pt>
                <c:pt idx="280">
                  <c:v>-15.708203932499655</c:v>
                </c:pt>
                <c:pt idx="281">
                  <c:v>-15.528483902787936</c:v>
                </c:pt>
                <c:pt idx="282">
                  <c:v>-15.347893272471042</c:v>
                </c:pt>
                <c:pt idx="283">
                  <c:v>-15.166476599584769</c:v>
                </c:pt>
                <c:pt idx="284">
                  <c:v>-14.984278645978552</c:v>
                </c:pt>
                <c:pt idx="285">
                  <c:v>-14.801344366271163</c:v>
                </c:pt>
                <c:pt idx="286">
                  <c:v>-14.617718896758811</c:v>
                </c:pt>
                <c:pt idx="287">
                  <c:v>-14.433447544278451</c:v>
                </c:pt>
                <c:pt idx="288">
                  <c:v>-14.248575775029</c:v>
                </c:pt>
                <c:pt idx="289">
                  <c:v>-14.06314920335322</c:v>
                </c:pt>
                <c:pt idx="290">
                  <c:v>-13.877213580483078</c:v>
                </c:pt>
                <c:pt idx="291">
                  <c:v>-13.690814783251302</c:v>
                </c:pt>
                <c:pt idx="292">
                  <c:v>-13.503998802771962</c:v>
                </c:pt>
                <c:pt idx="293">
                  <c:v>-13.316811733092857</c:v>
                </c:pt>
                <c:pt idx="294">
                  <c:v>-13.129299759822487</c:v>
                </c:pt>
                <c:pt idx="295">
                  <c:v>-12.941509148734456</c:v>
                </c:pt>
                <c:pt idx="296">
                  <c:v>-12.753486234352078</c:v>
                </c:pt>
                <c:pt idx="297">
                  <c:v>-12.565277408516032</c:v>
                </c:pt>
                <c:pt idx="298">
                  <c:v>-12.37692910893786</c:v>
                </c:pt>
                <c:pt idx="299">
                  <c:v>-12.18848780774217</c:v>
                </c:pt>
                <c:pt idx="300">
                  <c:v>-12.000000000000323</c:v>
                </c:pt>
                <c:pt idx="301">
                  <c:v>-11.811512192258476</c:v>
                </c:pt>
                <c:pt idx="302">
                  <c:v>-11.623070891062785</c:v>
                </c:pt>
                <c:pt idx="303">
                  <c:v>-11.434722591484613</c:v>
                </c:pt>
                <c:pt idx="304">
                  <c:v>-11.246513765648565</c:v>
                </c:pt>
                <c:pt idx="305">
                  <c:v>-11.058490851266187</c:v>
                </c:pt>
                <c:pt idx="306">
                  <c:v>-10.870700240178156</c:v>
                </c:pt>
                <c:pt idx="307">
                  <c:v>-10.683188266907784</c:v>
                </c:pt>
                <c:pt idx="308">
                  <c:v>-10.496001197228678</c:v>
                </c:pt>
                <c:pt idx="309">
                  <c:v>-10.309185216749338</c:v>
                </c:pt>
                <c:pt idx="310">
                  <c:v>-10.12278641951756</c:v>
                </c:pt>
                <c:pt idx="311">
                  <c:v>-9.9368507966474162</c:v>
                </c:pt>
                <c:pt idx="312">
                  <c:v>-9.7514242249716343</c:v>
                </c:pt>
                <c:pt idx="313">
                  <c:v>-9.5665524557221797</c:v>
                </c:pt>
                <c:pt idx="314">
                  <c:v>-9.3822811032418194</c:v>
                </c:pt>
                <c:pt idx="315">
                  <c:v>-9.198655633729464</c:v>
                </c:pt>
                <c:pt idx="316">
                  <c:v>-9.0157213540220713</c:v>
                </c:pt>
                <c:pt idx="317">
                  <c:v>-8.8335234004158529</c:v>
                </c:pt>
                <c:pt idx="318">
                  <c:v>-8.6521067275295778</c:v>
                </c:pt>
                <c:pt idx="319">
                  <c:v>-8.47151609721268</c:v>
                </c:pt>
                <c:pt idx="320">
                  <c:v>-8.2917960675009574</c:v>
                </c:pt>
                <c:pt idx="321">
                  <c:v>-8.1129909816225343</c:v>
                </c:pt>
                <c:pt idx="322">
                  <c:v>-7.9351449570568295</c:v>
                </c:pt>
                <c:pt idx="323">
                  <c:v>-7.7583018746492396</c:v>
                </c:pt>
                <c:pt idx="324">
                  <c:v>-7.5825053677841883</c:v>
                </c:pt>
                <c:pt idx="325">
                  <c:v>-7.4077988116192461</c:v>
                </c:pt>
                <c:pt idx="326">
                  <c:v>-7.2342253123829545</c:v>
                </c:pt>
                <c:pt idx="327">
                  <c:v>-7.061827696739015</c:v>
                </c:pt>
                <c:pt idx="328">
                  <c:v>-6.8906485012194469</c:v>
                </c:pt>
                <c:pt idx="329">
                  <c:v>-6.7207299617293366</c:v>
                </c:pt>
                <c:pt idx="330">
                  <c:v>-6.5521140031257552</c:v>
                </c:pt>
                <c:pt idx="331">
                  <c:v>-6.3848422288734348</c:v>
                </c:pt>
                <c:pt idx="332">
                  <c:v>-6.2189559107797301</c:v>
                </c:pt>
                <c:pt idx="333">
                  <c:v>-6.0544959788114205</c:v>
                </c:pt>
                <c:pt idx="334">
                  <c:v>-5.8915030109958533</c:v>
                </c:pt>
                <c:pt idx="335">
                  <c:v>-5.7300172234089208</c:v>
                </c:pt>
                <c:pt idx="336">
                  <c:v>-5.5700784602523452</c:v>
                </c:pt>
                <c:pt idx="337">
                  <c:v>-5.4117261840227222</c:v>
                </c:pt>
                <c:pt idx="338">
                  <c:v>-5.2549994657747323</c:v>
                </c:pt>
                <c:pt idx="339">
                  <c:v>-5.099936975480956</c:v>
                </c:pt>
                <c:pt idx="340">
                  <c:v>-4.9465769724906181</c:v>
                </c:pt>
                <c:pt idx="341">
                  <c:v>-4.7949572960896845</c:v>
                </c:pt>
                <c:pt idx="342">
                  <c:v>-4.6451153561645722</c:v>
                </c:pt>
                <c:pt idx="343">
                  <c:v>-4.4970881239718254</c:v>
                </c:pt>
                <c:pt idx="344">
                  <c:v>-4.3509121230160082</c:v>
                </c:pt>
                <c:pt idx="345">
                  <c:v>-4.2066234200380785</c:v>
                </c:pt>
                <c:pt idx="346">
                  <c:v>-4.064257616116457</c:v>
                </c:pt>
                <c:pt idx="347">
                  <c:v>-3.9238498378829956</c:v>
                </c:pt>
                <c:pt idx="348">
                  <c:v>-3.7854347288560088</c:v>
                </c:pt>
                <c:pt idx="349">
                  <c:v>-3.6490464408924979</c:v>
                </c:pt>
                <c:pt idx="350">
                  <c:v>-3.5147186257616951</c:v>
                </c:pt>
                <c:pt idx="351">
                  <c:v>-3.3824844268419962</c:v>
                </c:pt>
                <c:pt idx="352">
                  <c:v>-3.2523764709433216</c:v>
                </c:pt>
                <c:pt idx="353">
                  <c:v>-3.1244268602569392</c:v>
                </c:pt>
                <c:pt idx="354">
                  <c:v>-2.9986671644347371</c:v>
                </c:pt>
                <c:pt idx="355">
                  <c:v>-2.8751284127998762</c:v>
                </c:pt>
                <c:pt idx="356">
                  <c:v>-2.7538410866907732</c:v>
                </c:pt>
                <c:pt idx="357">
                  <c:v>-2.6348351119402835</c:v>
                </c:pt>
                <c:pt idx="358">
                  <c:v>-2.5181398514919522</c:v>
                </c:pt>
                <c:pt idx="359">
                  <c:v>-2.4037840981551444</c:v>
                </c:pt>
                <c:pt idx="360">
                  <c:v>-2.291796067500858</c:v>
                </c:pt>
                <c:pt idx="361">
                  <c:v>-2.1822033908999412</c:v>
                </c:pt>
                <c:pt idx="362">
                  <c:v>-2.0750331087054761</c:v>
                </c:pt>
                <c:pt idx="363">
                  <c:v>-1.9703116635809721</c:v>
                </c:pt>
                <c:pt idx="364">
                  <c:v>-1.8680648939760278</c:v>
                </c:pt>
                <c:pt idx="365">
                  <c:v>-1.7683180277510999</c:v>
                </c:pt>
                <c:pt idx="366">
                  <c:v>-1.671095675952877</c:v>
                </c:pt>
                <c:pt idx="367">
                  <c:v>-1.5764218267418997</c:v>
                </c:pt>
                <c:pt idx="368">
                  <c:v>-1.4843198394738266</c:v>
                </c:pt>
                <c:pt idx="369">
                  <c:v>-1.3948124389358654</c:v>
                </c:pt>
                <c:pt idx="370">
                  <c:v>-1.307921709739766</c:v>
                </c:pt>
                <c:pt idx="371">
                  <c:v>-1.2236690908727876</c:v>
                </c:pt>
                <c:pt idx="372">
                  <c:v>-1.1420753704079356</c:v>
                </c:pt>
                <c:pt idx="373">
                  <c:v>-1.0631606803748213</c:v>
                </c:pt>
                <c:pt idx="374">
                  <c:v>-0.98694449179238575</c:v>
                </c:pt>
                <c:pt idx="375">
                  <c:v>-0.91344560986471279</c:v>
                </c:pt>
                <c:pt idx="376">
                  <c:v>-0.84268216934113127</c:v>
                </c:pt>
                <c:pt idx="377">
                  <c:v>-0.77467163004173578</c:v>
                </c:pt>
                <c:pt idx="378">
                  <c:v>-0.70943077254943177</c:v>
                </c:pt>
                <c:pt idx="379">
                  <c:v>-0.64697569406958877</c:v>
                </c:pt>
                <c:pt idx="380">
                  <c:v>-0.58732180445828241</c:v>
                </c:pt>
                <c:pt idx="381">
                  <c:v>-0.5304838224201589</c:v>
                </c:pt>
                <c:pt idx="382">
                  <c:v>-0.47647577187679779</c:v>
                </c:pt>
                <c:pt idx="383">
                  <c:v>-0.42531097850653055</c:v>
                </c:pt>
                <c:pt idx="384">
                  <c:v>-0.37700206645653012</c:v>
                </c:pt>
                <c:pt idx="385">
                  <c:v>-0.33156095522797813</c:v>
                </c:pt>
                <c:pt idx="386">
                  <c:v>-0.28899885673512138</c:v>
                </c:pt>
                <c:pt idx="387">
                  <c:v>-0.2493262725388945</c:v>
                </c:pt>
                <c:pt idx="388">
                  <c:v>-0.21255299125581395</c:v>
                </c:pt>
                <c:pt idx="389">
                  <c:v>-0.17868808614278464</c:v>
                </c:pt>
                <c:pt idx="390">
                  <c:v>-0.14773991285841248</c:v>
                </c:pt>
                <c:pt idx="391">
                  <c:v>-0.11971610740136818</c:v>
                </c:pt>
                <c:pt idx="392">
                  <c:v>-9.4623584226319224E-2</c:v>
                </c:pt>
                <c:pt idx="393">
                  <c:v>-7.246853453789015E-2</c:v>
                </c:pt>
                <c:pt idx="394">
                  <c:v>-5.3256424763080901E-2</c:v>
                </c:pt>
                <c:pt idx="395">
                  <c:v>-3.6991995202498629E-2</c:v>
                </c:pt>
                <c:pt idx="396">
                  <c:v>-2.367925886076705E-2</c:v>
                </c:pt>
                <c:pt idx="397">
                  <c:v>-1.3321500456379809E-2</c:v>
                </c:pt>
                <c:pt idx="398">
                  <c:v>-5.9212756112341225E-3</c:v>
                </c:pt>
                <c:pt idx="399">
                  <c:v>-1.4804102200791647E-3</c:v>
                </c:pt>
                <c:pt idx="4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09E-4D23-9D6C-A825C9A54A86}"/>
            </c:ext>
          </c:extLst>
        </c:ser>
        <c:ser>
          <c:idx val="6"/>
          <c:order val="5"/>
          <c:tx>
            <c:v>Excircle a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Sheet1!$Q$4:$Q$404</c:f>
              <c:numCache>
                <c:formatCode>General</c:formatCode>
                <c:ptCount val="401"/>
                <c:pt idx="0">
                  <c:v>-7.0000000000000009</c:v>
                </c:pt>
                <c:pt idx="1">
                  <c:v>-7.1649268317741175</c:v>
                </c:pt>
                <c:pt idx="2">
                  <c:v>-7.3298129703203463</c:v>
                </c:pt>
                <c:pt idx="3">
                  <c:v>-7.4946177324512462</c:v>
                </c:pt>
                <c:pt idx="4">
                  <c:v>-7.6593004550577879</c:v>
                </c:pt>
                <c:pt idx="5">
                  <c:v>-7.8238205051423684</c:v>
                </c:pt>
                <c:pt idx="6">
                  <c:v>-7.9881372898443956</c:v>
                </c:pt>
                <c:pt idx="7">
                  <c:v>-8.1522102664559704</c:v>
                </c:pt>
                <c:pt idx="8">
                  <c:v>-8.3159989524251881</c:v>
                </c:pt>
                <c:pt idx="9">
                  <c:v>-8.4794629353446105</c:v>
                </c:pt>
                <c:pt idx="10">
                  <c:v>-8.6425618829224167</c:v>
                </c:pt>
                <c:pt idx="11">
                  <c:v>-8.8052555529337919</c:v>
                </c:pt>
                <c:pt idx="12">
                  <c:v>-8.9675038031500982</c:v>
                </c:pt>
                <c:pt idx="13">
                  <c:v>-9.1292666012433692</c:v>
                </c:pt>
                <c:pt idx="14">
                  <c:v>-9.2905040346636856</c:v>
                </c:pt>
                <c:pt idx="15">
                  <c:v>-9.4511763204869936</c:v>
                </c:pt>
                <c:pt idx="16">
                  <c:v>-9.6112438152309618</c:v>
                </c:pt>
                <c:pt idx="17">
                  <c:v>-9.7706670246364009</c:v>
                </c:pt>
                <c:pt idx="18">
                  <c:v>-9.9294066134118921</c:v>
                </c:pt>
                <c:pt idx="19">
                  <c:v>-10.087423414939176</c:v>
                </c:pt>
                <c:pt idx="20">
                  <c:v>-10.244678440936932</c:v>
                </c:pt>
                <c:pt idx="21">
                  <c:v>-10.40113289108055</c:v>
                </c:pt>
                <c:pt idx="22">
                  <c:v>-10.556748162575541</c:v>
                </c:pt>
                <c:pt idx="23">
                  <c:v>-10.711485859682181</c:v>
                </c:pt>
                <c:pt idx="24">
                  <c:v>-10.865307803189099</c:v>
                </c:pt>
                <c:pt idx="25">
                  <c:v>-11.018176039833422</c:v>
                </c:pt>
                <c:pt idx="26">
                  <c:v>-11.170052851665176</c:v>
                </c:pt>
                <c:pt idx="27">
                  <c:v>-11.32090076535362</c:v>
                </c:pt>
                <c:pt idx="28">
                  <c:v>-11.470682561433239</c:v>
                </c:pt>
                <c:pt idx="29">
                  <c:v>-11.619361283487086</c:v>
                </c:pt>
                <c:pt idx="30">
                  <c:v>-11.766900247265218</c:v>
                </c:pt>
                <c:pt idx="31">
                  <c:v>-11.913263049735995</c:v>
                </c:pt>
                <c:pt idx="32">
                  <c:v>-12.058413578067984</c:v>
                </c:pt>
                <c:pt idx="33">
                  <c:v>-12.202316018540253</c:v>
                </c:pt>
                <c:pt idx="34">
                  <c:v>-12.344934865378873</c:v>
                </c:pt>
                <c:pt idx="35">
                  <c:v>-12.486234929517437</c:v>
                </c:pt>
                <c:pt idx="36">
                  <c:v>-12.626181347279438</c:v>
                </c:pt>
                <c:pt idx="37">
                  <c:v>-12.764739588980355</c:v>
                </c:pt>
                <c:pt idx="38">
                  <c:v>-12.901875467447343</c:v>
                </c:pt>
                <c:pt idx="39">
                  <c:v>-13.037555146454396</c:v>
                </c:pt>
                <c:pt idx="40">
                  <c:v>-13.171745149070938</c:v>
                </c:pt>
                <c:pt idx="41">
                  <c:v>-13.304412365921753</c:v>
                </c:pt>
                <c:pt idx="42">
                  <c:v>-13.435524063356223</c:v>
                </c:pt>
                <c:pt idx="43">
                  <c:v>-13.565047891524873</c:v>
                </c:pt>
                <c:pt idx="44">
                  <c:v>-13.692951892361211</c:v>
                </c:pt>
                <c:pt idx="45">
                  <c:v>-13.819204507466898</c:v>
                </c:pt>
                <c:pt idx="46">
                  <c:v>-13.943774585898314</c:v>
                </c:pt>
                <c:pt idx="47">
                  <c:v>-14.066631391852589</c:v>
                </c:pt>
                <c:pt idx="48">
                  <c:v>-14.187744612251199</c:v>
                </c:pt>
                <c:pt idx="49">
                  <c:v>-14.307084364219268</c:v>
                </c:pt>
                <c:pt idx="50">
                  <c:v>-14.424621202458717</c:v>
                </c:pt>
                <c:pt idx="51">
                  <c:v>-14.540326126513451</c:v>
                </c:pt>
                <c:pt idx="52">
                  <c:v>-14.654170587924789</c:v>
                </c:pt>
                <c:pt idx="53">
                  <c:v>-14.766126497275369</c:v>
                </c:pt>
                <c:pt idx="54">
                  <c:v>-14.876166231119793</c:v>
                </c:pt>
                <c:pt idx="55">
                  <c:v>-14.984262638800292</c:v>
                </c:pt>
                <c:pt idx="56">
                  <c:v>-15.090389049145756</c:v>
                </c:pt>
                <c:pt idx="57">
                  <c:v>-15.19451927705243</c:v>
                </c:pt>
                <c:pt idx="58">
                  <c:v>-15.296627629944718</c:v>
                </c:pt>
                <c:pt idx="59">
                  <c:v>-15.396688914114419</c:v>
                </c:pt>
                <c:pt idx="60">
                  <c:v>-15.494678440936916</c:v>
                </c:pt>
                <c:pt idx="61">
                  <c:v>-15.590572032962715</c:v>
                </c:pt>
                <c:pt idx="62">
                  <c:v>-15.684346029882869</c:v>
                </c:pt>
                <c:pt idx="63">
                  <c:v>-15.775977294366808</c:v>
                </c:pt>
                <c:pt idx="64">
                  <c:v>-15.865443217771128</c:v>
                </c:pt>
                <c:pt idx="65">
                  <c:v>-15.952721725717938</c:v>
                </c:pt>
                <c:pt idx="66">
                  <c:v>-16.037791283541381</c:v>
                </c:pt>
                <c:pt idx="67">
                  <c:v>-16.120630901600975</c:v>
                </c:pt>
                <c:pt idx="68">
                  <c:v>-16.201220140460538</c:v>
                </c:pt>
                <c:pt idx="69">
                  <c:v>-16.27953911593125</c:v>
                </c:pt>
                <c:pt idx="70">
                  <c:v>-16.355568503977835</c:v>
                </c:pt>
                <c:pt idx="71">
                  <c:v>-16.429289545486434</c:v>
                </c:pt>
                <c:pt idx="72">
                  <c:v>-16.500684050893177</c:v>
                </c:pt>
                <c:pt idx="73">
                  <c:v>-16.569734404672147</c:v>
                </c:pt>
                <c:pt idx="74">
                  <c:v>-16.636423569681774</c:v>
                </c:pt>
                <c:pt idx="75">
                  <c:v>-16.700735091368486</c:v>
                </c:pt>
                <c:pt idx="76">
                  <c:v>-16.762653101826615</c:v>
                </c:pt>
                <c:pt idx="77">
                  <c:v>-16.822162323713584</c:v>
                </c:pt>
                <c:pt idx="78">
                  <c:v>-16.879248074019344</c:v>
                </c:pt>
                <c:pt idx="79">
                  <c:v>-16.933896267689203</c:v>
                </c:pt>
                <c:pt idx="80">
                  <c:v>-16.986093421099092</c:v>
                </c:pt>
                <c:pt idx="81">
                  <c:v>-17.035826655382444</c:v>
                </c:pt>
                <c:pt idx="82">
                  <c:v>-17.083083699607883</c:v>
                </c:pt>
                <c:pt idx="83">
                  <c:v>-17.12785289380686</c:v>
                </c:pt>
                <c:pt idx="84">
                  <c:v>-17.170123191850607</c:v>
                </c:pt>
                <c:pt idx="85">
                  <c:v>-17.209884164175588</c:v>
                </c:pt>
                <c:pt idx="86">
                  <c:v>-17.247126000356829</c:v>
                </c:pt>
                <c:pt idx="87">
                  <c:v>-17.281839511528524</c:v>
                </c:pt>
                <c:pt idx="88">
                  <c:v>-17.314016132651219</c:v>
                </c:pt>
                <c:pt idx="89">
                  <c:v>-17.343647924625113</c:v>
                </c:pt>
                <c:pt idx="90">
                  <c:v>-17.370727576248932</c:v>
                </c:pt>
                <c:pt idx="91">
                  <c:v>-17.395248406023846</c:v>
                </c:pt>
                <c:pt idx="92">
                  <c:v>-17.417204363802007</c:v>
                </c:pt>
                <c:pt idx="93">
                  <c:v>-17.43659003227938</c:v>
                </c:pt>
                <c:pt idx="94">
                  <c:v>-17.453400628332332</c:v>
                </c:pt>
                <c:pt idx="95">
                  <c:v>-17.467632004197839</c:v>
                </c:pt>
                <c:pt idx="96">
                  <c:v>-17.479280648496847</c:v>
                </c:pt>
                <c:pt idx="97">
                  <c:v>-17.488343687100681</c:v>
                </c:pt>
                <c:pt idx="98">
                  <c:v>-17.494818883840182</c:v>
                </c:pt>
                <c:pt idx="99">
                  <c:v>-17.498704641057437</c:v>
                </c:pt>
                <c:pt idx="100">
                  <c:v>-17.5</c:v>
                </c:pt>
                <c:pt idx="101">
                  <c:v>-17.498704641057437</c:v>
                </c:pt>
                <c:pt idx="102">
                  <c:v>-17.494818883840185</c:v>
                </c:pt>
                <c:pt idx="103">
                  <c:v>-17.488343687100691</c:v>
                </c:pt>
                <c:pt idx="104">
                  <c:v>-17.479280648496861</c:v>
                </c:pt>
                <c:pt idx="105">
                  <c:v>-17.467632004197853</c:v>
                </c:pt>
                <c:pt idx="106">
                  <c:v>-17.453400628332354</c:v>
                </c:pt>
                <c:pt idx="107">
                  <c:v>-17.436590032279398</c:v>
                </c:pt>
                <c:pt idx="108">
                  <c:v>-17.417204363802032</c:v>
                </c:pt>
                <c:pt idx="109">
                  <c:v>-17.395248406023871</c:v>
                </c:pt>
                <c:pt idx="110">
                  <c:v>-17.370727576248967</c:v>
                </c:pt>
                <c:pt idx="111">
                  <c:v>-17.343647924625145</c:v>
                </c:pt>
                <c:pt idx="112">
                  <c:v>-17.314016132651254</c:v>
                </c:pt>
                <c:pt idx="113">
                  <c:v>-17.281839511528567</c:v>
                </c:pt>
                <c:pt idx="114">
                  <c:v>-17.247126000356872</c:v>
                </c:pt>
                <c:pt idx="115">
                  <c:v>-17.209884164175634</c:v>
                </c:pt>
                <c:pt idx="116">
                  <c:v>-17.170123191850656</c:v>
                </c:pt>
                <c:pt idx="117">
                  <c:v>-17.12785289380691</c:v>
                </c:pt>
                <c:pt idx="118">
                  <c:v>-17.083083699607936</c:v>
                </c:pt>
                <c:pt idx="119">
                  <c:v>-17.0358266553825</c:v>
                </c:pt>
                <c:pt idx="120">
                  <c:v>-16.986093421099149</c:v>
                </c:pt>
                <c:pt idx="121">
                  <c:v>-16.933896267689263</c:v>
                </c:pt>
                <c:pt idx="122">
                  <c:v>-16.879248074019408</c:v>
                </c:pt>
                <c:pt idx="123">
                  <c:v>-16.822162323713648</c:v>
                </c:pt>
                <c:pt idx="124">
                  <c:v>-16.762653101826686</c:v>
                </c:pt>
                <c:pt idx="125">
                  <c:v>-16.700735091368557</c:v>
                </c:pt>
                <c:pt idx="126">
                  <c:v>-16.636423569681853</c:v>
                </c:pt>
                <c:pt idx="127">
                  <c:v>-16.569734404672225</c:v>
                </c:pt>
                <c:pt idx="128">
                  <c:v>-16.500684050893259</c:v>
                </c:pt>
                <c:pt idx="129">
                  <c:v>-16.429289545486519</c:v>
                </c:pt>
                <c:pt idx="130">
                  <c:v>-16.355568503977921</c:v>
                </c:pt>
                <c:pt idx="131">
                  <c:v>-16.279539115931343</c:v>
                </c:pt>
                <c:pt idx="132">
                  <c:v>-16.201220140460631</c:v>
                </c:pt>
                <c:pt idx="133">
                  <c:v>-16.120630901601075</c:v>
                </c:pt>
                <c:pt idx="134">
                  <c:v>-16.037791283541473</c:v>
                </c:pt>
                <c:pt idx="135">
                  <c:v>-15.952721725718035</c:v>
                </c:pt>
                <c:pt idx="136">
                  <c:v>-15.865443217771229</c:v>
                </c:pt>
                <c:pt idx="137">
                  <c:v>-15.775977294366911</c:v>
                </c:pt>
                <c:pt idx="138">
                  <c:v>-15.684346029882974</c:v>
                </c:pt>
                <c:pt idx="139">
                  <c:v>-15.590572032962823</c:v>
                </c:pt>
                <c:pt idx="140">
                  <c:v>-15.494678440937028</c:v>
                </c:pt>
                <c:pt idx="141">
                  <c:v>-15.396688914114533</c:v>
                </c:pt>
                <c:pt idx="142">
                  <c:v>-15.296627629944833</c:v>
                </c:pt>
                <c:pt idx="143">
                  <c:v>-15.194519277052549</c:v>
                </c:pt>
                <c:pt idx="144">
                  <c:v>-15.090389049145875</c:v>
                </c:pt>
                <c:pt idx="145">
                  <c:v>-14.984262638800416</c:v>
                </c:pt>
                <c:pt idx="146">
                  <c:v>-14.876166231119917</c:v>
                </c:pt>
                <c:pt idx="147">
                  <c:v>-14.766126497275497</c:v>
                </c:pt>
                <c:pt idx="148">
                  <c:v>-14.654170587924918</c:v>
                </c:pt>
                <c:pt idx="149">
                  <c:v>-14.540326126513582</c:v>
                </c:pt>
                <c:pt idx="150">
                  <c:v>-14.424621202458852</c:v>
                </c:pt>
                <c:pt idx="151">
                  <c:v>-14.307084364219405</c:v>
                </c:pt>
                <c:pt idx="152">
                  <c:v>-14.187744612251336</c:v>
                </c:pt>
                <c:pt idx="153">
                  <c:v>-14.066631391852729</c:v>
                </c:pt>
                <c:pt idx="154">
                  <c:v>-13.943774585898456</c:v>
                </c:pt>
                <c:pt idx="155">
                  <c:v>-13.819204507467042</c:v>
                </c:pt>
                <c:pt idx="156">
                  <c:v>-13.692951892361357</c:v>
                </c:pt>
                <c:pt idx="157">
                  <c:v>-13.565047891525023</c:v>
                </c:pt>
                <c:pt idx="158">
                  <c:v>-13.435524063356372</c:v>
                </c:pt>
                <c:pt idx="159">
                  <c:v>-13.304412365921904</c:v>
                </c:pt>
                <c:pt idx="160">
                  <c:v>-13.171745149071093</c:v>
                </c:pt>
                <c:pt idx="161">
                  <c:v>-13.037555146454551</c:v>
                </c:pt>
                <c:pt idx="162">
                  <c:v>-12.9018754674475</c:v>
                </c:pt>
                <c:pt idx="163">
                  <c:v>-12.764739588980515</c:v>
                </c:pt>
                <c:pt idx="164">
                  <c:v>-12.626181347279598</c:v>
                </c:pt>
                <c:pt idx="165">
                  <c:v>-12.486234929517597</c:v>
                </c:pt>
                <c:pt idx="166">
                  <c:v>-12.344934865379035</c:v>
                </c:pt>
                <c:pt idx="167">
                  <c:v>-12.202316018540419</c:v>
                </c:pt>
                <c:pt idx="168">
                  <c:v>-12.058413578068151</c:v>
                </c:pt>
                <c:pt idx="169">
                  <c:v>-11.913263049736162</c:v>
                </c:pt>
                <c:pt idx="170">
                  <c:v>-11.766900247265387</c:v>
                </c:pt>
                <c:pt idx="171">
                  <c:v>-11.619361283487255</c:v>
                </c:pt>
                <c:pt idx="172">
                  <c:v>-11.470682561433412</c:v>
                </c:pt>
                <c:pt idx="173">
                  <c:v>-11.320900765353793</c:v>
                </c:pt>
                <c:pt idx="174">
                  <c:v>-11.17005285166535</c:v>
                </c:pt>
                <c:pt idx="175">
                  <c:v>-11.018176039833596</c:v>
                </c:pt>
                <c:pt idx="176">
                  <c:v>-10.865307803189275</c:v>
                </c:pt>
                <c:pt idx="177">
                  <c:v>-10.711485859682357</c:v>
                </c:pt>
                <c:pt idx="178">
                  <c:v>-10.556748162575719</c:v>
                </c:pt>
                <c:pt idx="179">
                  <c:v>-10.40113289108073</c:v>
                </c:pt>
                <c:pt idx="180">
                  <c:v>-10.244678440937111</c:v>
                </c:pt>
                <c:pt idx="181">
                  <c:v>-10.087423414939357</c:v>
                </c:pt>
                <c:pt idx="182">
                  <c:v>-9.9294066134120733</c:v>
                </c:pt>
                <c:pt idx="183">
                  <c:v>-9.7706670246365839</c:v>
                </c:pt>
                <c:pt idx="184">
                  <c:v>-9.6112438152311448</c:v>
                </c:pt>
                <c:pt idx="185">
                  <c:v>-9.4511763204871784</c:v>
                </c:pt>
                <c:pt idx="186">
                  <c:v>-9.2905040346638703</c:v>
                </c:pt>
                <c:pt idx="187">
                  <c:v>-9.1292666012435557</c:v>
                </c:pt>
                <c:pt idx="188">
                  <c:v>-8.9675038031502847</c:v>
                </c:pt>
                <c:pt idx="189">
                  <c:v>-8.8052555529339784</c:v>
                </c:pt>
                <c:pt idx="190">
                  <c:v>-8.6425618829226032</c:v>
                </c:pt>
                <c:pt idx="191">
                  <c:v>-8.4794629353447988</c:v>
                </c:pt>
                <c:pt idx="192">
                  <c:v>-8.3159989524253763</c:v>
                </c:pt>
                <c:pt idx="193">
                  <c:v>-8.1522102664561586</c:v>
                </c:pt>
                <c:pt idx="194">
                  <c:v>-7.9881372898445839</c:v>
                </c:pt>
                <c:pt idx="195">
                  <c:v>-7.8238205051425567</c:v>
                </c:pt>
                <c:pt idx="196">
                  <c:v>-7.6593004550579762</c:v>
                </c:pt>
                <c:pt idx="197">
                  <c:v>-7.4946177324514354</c:v>
                </c:pt>
                <c:pt idx="198">
                  <c:v>-7.3298129703205355</c:v>
                </c:pt>
                <c:pt idx="199">
                  <c:v>-7.1649268317743067</c:v>
                </c:pt>
                <c:pt idx="200">
                  <c:v>-7.0000000000001901</c:v>
                </c:pt>
                <c:pt idx="201">
                  <c:v>-6.8350731682260744</c:v>
                </c:pt>
                <c:pt idx="202">
                  <c:v>-6.6701870296798447</c:v>
                </c:pt>
                <c:pt idx="203">
                  <c:v>-6.5053822675489448</c:v>
                </c:pt>
                <c:pt idx="204">
                  <c:v>-6.3406995449424031</c:v>
                </c:pt>
                <c:pt idx="205">
                  <c:v>-6.1761794948578226</c:v>
                </c:pt>
                <c:pt idx="206">
                  <c:v>-6.0118627101557944</c:v>
                </c:pt>
                <c:pt idx="207">
                  <c:v>-5.8477897335442197</c:v>
                </c:pt>
                <c:pt idx="208">
                  <c:v>-5.684001047575002</c:v>
                </c:pt>
                <c:pt idx="209">
                  <c:v>-5.5205370646555787</c:v>
                </c:pt>
                <c:pt idx="210">
                  <c:v>-5.3574381170777734</c:v>
                </c:pt>
                <c:pt idx="211">
                  <c:v>-5.1947444470663973</c:v>
                </c:pt>
                <c:pt idx="212">
                  <c:v>-5.0324961968500892</c:v>
                </c:pt>
                <c:pt idx="213">
                  <c:v>-4.8707333987568173</c:v>
                </c:pt>
                <c:pt idx="214">
                  <c:v>-4.7094959653365018</c:v>
                </c:pt>
                <c:pt idx="215">
                  <c:v>-4.548823679513192</c:v>
                </c:pt>
                <c:pt idx="216">
                  <c:v>-4.3887561847692229</c:v>
                </c:pt>
                <c:pt idx="217">
                  <c:v>-4.2293329753637838</c:v>
                </c:pt>
                <c:pt idx="218">
                  <c:v>-4.0705933865882926</c:v>
                </c:pt>
                <c:pt idx="219">
                  <c:v>-3.9125765850610073</c:v>
                </c:pt>
                <c:pt idx="220">
                  <c:v>-3.7553215590632512</c:v>
                </c:pt>
                <c:pt idx="221">
                  <c:v>-3.59886710891963</c:v>
                </c:pt>
                <c:pt idx="222">
                  <c:v>-3.443251837424639</c:v>
                </c:pt>
                <c:pt idx="223">
                  <c:v>-3.2885141403179983</c:v>
                </c:pt>
                <c:pt idx="224">
                  <c:v>-3.1346921968110797</c:v>
                </c:pt>
                <c:pt idx="225">
                  <c:v>-2.9818239601667553</c:v>
                </c:pt>
                <c:pt idx="226">
                  <c:v>-2.8299471483350009</c:v>
                </c:pt>
                <c:pt idx="227">
                  <c:v>-2.6790992346465545</c:v>
                </c:pt>
                <c:pt idx="228">
                  <c:v>-2.5293174385669337</c:v>
                </c:pt>
                <c:pt idx="229">
                  <c:v>-2.3806387165130865</c:v>
                </c:pt>
                <c:pt idx="230">
                  <c:v>-2.2330997527349536</c:v>
                </c:pt>
                <c:pt idx="231">
                  <c:v>-2.0867369502641733</c:v>
                </c:pt>
                <c:pt idx="232">
                  <c:v>-1.9415864219321826</c:v>
                </c:pt>
                <c:pt idx="233">
                  <c:v>-1.7976839814599135</c:v>
                </c:pt>
                <c:pt idx="234">
                  <c:v>-1.6550651346212932</c:v>
                </c:pt>
                <c:pt idx="235">
                  <c:v>-1.5137650704827275</c:v>
                </c:pt>
                <c:pt idx="236">
                  <c:v>-1.3738186527207246</c:v>
                </c:pt>
                <c:pt idx="237">
                  <c:v>-1.2352604110198042</c:v>
                </c:pt>
                <c:pt idx="238">
                  <c:v>-1.0981245325528164</c:v>
                </c:pt>
                <c:pt idx="239">
                  <c:v>-0.96244485354576081</c:v>
                </c:pt>
                <c:pt idx="240">
                  <c:v>-0.82825485092921713</c:v>
                </c:pt>
                <c:pt idx="241">
                  <c:v>-0.69558763407840019</c:v>
                </c:pt>
                <c:pt idx="242">
                  <c:v>-0.56447593664392848</c:v>
                </c:pt>
                <c:pt idx="243">
                  <c:v>-0.43495210847527588</c:v>
                </c:pt>
                <c:pt idx="244">
                  <c:v>-0.30704810763893686</c:v>
                </c:pt>
                <c:pt idx="245">
                  <c:v>-0.18079549253324956</c:v>
                </c:pt>
                <c:pt idx="246">
                  <c:v>-5.6225414101831461E-2</c:v>
                </c:pt>
                <c:pt idx="247">
                  <c:v>6.6631391852446598E-2</c:v>
                </c:pt>
                <c:pt idx="248">
                  <c:v>0.18774461225105998</c:v>
                </c:pt>
                <c:pt idx="249">
                  <c:v>0.30708436421913099</c:v>
                </c:pt>
                <c:pt idx="250">
                  <c:v>0.4246212024585807</c:v>
                </c:pt>
                <c:pt idx="251">
                  <c:v>0.54032612651331657</c:v>
                </c:pt>
                <c:pt idx="252">
                  <c:v>0.65417058792465621</c:v>
                </c:pt>
                <c:pt idx="253">
                  <c:v>0.7661264972752404</c:v>
                </c:pt>
                <c:pt idx="254">
                  <c:v>0.87616623111966518</c:v>
                </c:pt>
                <c:pt idx="255">
                  <c:v>0.98426263880016673</c:v>
                </c:pt>
                <c:pt idx="256">
                  <c:v>1.0903890491456316</c:v>
                </c:pt>
                <c:pt idx="257">
                  <c:v>1.1945192770523096</c:v>
                </c:pt>
                <c:pt idx="258">
                  <c:v>1.2966276299445987</c:v>
                </c:pt>
                <c:pt idx="259">
                  <c:v>1.3966889141143017</c:v>
                </c:pt>
                <c:pt idx="260">
                  <c:v>1.4946784409368021</c:v>
                </c:pt>
                <c:pt idx="261">
                  <c:v>1.5905720329626032</c:v>
                </c:pt>
                <c:pt idx="262">
                  <c:v>1.6843460298827591</c:v>
                </c:pt>
                <c:pt idx="263">
                  <c:v>1.7759772943666992</c:v>
                </c:pt>
                <c:pt idx="264">
                  <c:v>1.8654432177710234</c:v>
                </c:pt>
                <c:pt idx="265">
                  <c:v>1.9527217257178364</c:v>
                </c:pt>
                <c:pt idx="266">
                  <c:v>2.0377912835412797</c:v>
                </c:pt>
                <c:pt idx="267">
                  <c:v>2.1206309016008831</c:v>
                </c:pt>
                <c:pt idx="268">
                  <c:v>2.2012201404604443</c:v>
                </c:pt>
                <c:pt idx="269">
                  <c:v>2.2795391159311613</c:v>
                </c:pt>
                <c:pt idx="270">
                  <c:v>2.3555685039777465</c:v>
                </c:pt>
                <c:pt idx="271">
                  <c:v>2.4292895454863501</c:v>
                </c:pt>
                <c:pt idx="272">
                  <c:v>2.5006840508930939</c:v>
                </c:pt>
                <c:pt idx="273">
                  <c:v>2.5697344046720669</c:v>
                </c:pt>
                <c:pt idx="274">
                  <c:v>2.636423569681698</c:v>
                </c:pt>
                <c:pt idx="275">
                  <c:v>2.7007350913684096</c:v>
                </c:pt>
                <c:pt idx="276">
                  <c:v>2.7626531018265421</c:v>
                </c:pt>
                <c:pt idx="277">
                  <c:v>2.8221623237135116</c:v>
                </c:pt>
                <c:pt idx="278">
                  <c:v>2.8792480740192765</c:v>
                </c:pt>
                <c:pt idx="279">
                  <c:v>2.9338962676891391</c:v>
                </c:pt>
                <c:pt idx="280">
                  <c:v>2.9860934210990298</c:v>
                </c:pt>
                <c:pt idx="281">
                  <c:v>3.0358266553823867</c:v>
                </c:pt>
                <c:pt idx="282">
                  <c:v>3.0830836996078261</c:v>
                </c:pt>
                <c:pt idx="283">
                  <c:v>3.1278528938068089</c:v>
                </c:pt>
                <c:pt idx="284">
                  <c:v>3.1701231918505588</c:v>
                </c:pt>
                <c:pt idx="285">
                  <c:v>3.2098841641755396</c:v>
                </c:pt>
                <c:pt idx="286">
                  <c:v>3.2471260003567863</c:v>
                </c:pt>
                <c:pt idx="287">
                  <c:v>3.2818395115284833</c:v>
                </c:pt>
                <c:pt idx="288">
                  <c:v>3.3140161326511777</c:v>
                </c:pt>
                <c:pt idx="289">
                  <c:v>3.3436479246250776</c:v>
                </c:pt>
                <c:pt idx="290">
                  <c:v>3.3707275762489015</c:v>
                </c:pt>
                <c:pt idx="291">
                  <c:v>3.3952484060238142</c:v>
                </c:pt>
                <c:pt idx="292">
                  <c:v>3.4172043638019804</c:v>
                </c:pt>
                <c:pt idx="293">
                  <c:v>3.436590032279355</c:v>
                </c:pt>
                <c:pt idx="294">
                  <c:v>3.4534006283323126</c:v>
                </c:pt>
                <c:pt idx="295">
                  <c:v>3.467632004197819</c:v>
                </c:pt>
                <c:pt idx="296">
                  <c:v>3.4792806484968324</c:v>
                </c:pt>
                <c:pt idx="297">
                  <c:v>3.4883436871006701</c:v>
                </c:pt>
                <c:pt idx="298">
                  <c:v>3.4948188838401713</c:v>
                </c:pt>
                <c:pt idx="299">
                  <c:v>3.4987046410574294</c:v>
                </c:pt>
                <c:pt idx="300">
                  <c:v>3.4999999999999982</c:v>
                </c:pt>
                <c:pt idx="301">
                  <c:v>3.4987046410574383</c:v>
                </c:pt>
                <c:pt idx="302">
                  <c:v>3.494818883840189</c:v>
                </c:pt>
                <c:pt idx="303">
                  <c:v>3.4883436871006968</c:v>
                </c:pt>
                <c:pt idx="304">
                  <c:v>3.4792806484968679</c:v>
                </c:pt>
                <c:pt idx="305">
                  <c:v>3.4676320041978634</c:v>
                </c:pt>
                <c:pt idx="306">
                  <c:v>3.4534006283323642</c:v>
                </c:pt>
                <c:pt idx="307">
                  <c:v>3.4365900322794172</c:v>
                </c:pt>
                <c:pt idx="308">
                  <c:v>3.4172043638020515</c:v>
                </c:pt>
                <c:pt idx="309">
                  <c:v>3.3952484060238923</c:v>
                </c:pt>
                <c:pt idx="310">
                  <c:v>3.3707275762489903</c:v>
                </c:pt>
                <c:pt idx="311">
                  <c:v>3.3436479246251753</c:v>
                </c:pt>
                <c:pt idx="312">
                  <c:v>3.3140161326512843</c:v>
                </c:pt>
                <c:pt idx="313">
                  <c:v>3.2818395115285988</c:v>
                </c:pt>
                <c:pt idx="314">
                  <c:v>3.2471260003569107</c:v>
                </c:pt>
                <c:pt idx="315">
                  <c:v>3.2098841641756728</c:v>
                </c:pt>
                <c:pt idx="316">
                  <c:v>3.1701231918506991</c:v>
                </c:pt>
                <c:pt idx="317">
                  <c:v>3.1278528938069581</c:v>
                </c:pt>
                <c:pt idx="318">
                  <c:v>3.0830836996079842</c:v>
                </c:pt>
                <c:pt idx="319">
                  <c:v>3.0358266553825537</c:v>
                </c:pt>
                <c:pt idx="320">
                  <c:v>2.9860934210992038</c:v>
                </c:pt>
                <c:pt idx="321">
                  <c:v>2.9338962676893221</c:v>
                </c:pt>
                <c:pt idx="322">
                  <c:v>2.8792480740194684</c:v>
                </c:pt>
                <c:pt idx="323">
                  <c:v>2.8221623237137123</c:v>
                </c:pt>
                <c:pt idx="324">
                  <c:v>2.7626531018267499</c:v>
                </c:pt>
                <c:pt idx="325">
                  <c:v>2.7007350913686263</c:v>
                </c:pt>
                <c:pt idx="326">
                  <c:v>2.6364235696819218</c:v>
                </c:pt>
                <c:pt idx="327">
                  <c:v>2.5697344046722996</c:v>
                </c:pt>
                <c:pt idx="328">
                  <c:v>2.5006840508933337</c:v>
                </c:pt>
                <c:pt idx="329">
                  <c:v>2.4292895454865988</c:v>
                </c:pt>
                <c:pt idx="330">
                  <c:v>2.3555685039780023</c:v>
                </c:pt>
                <c:pt idx="331">
                  <c:v>2.279539115931426</c:v>
                </c:pt>
                <c:pt idx="332">
                  <c:v>2.2012201404607161</c:v>
                </c:pt>
                <c:pt idx="333">
                  <c:v>2.120630901601162</c:v>
                </c:pt>
                <c:pt idx="334">
                  <c:v>2.0377912835415657</c:v>
                </c:pt>
                <c:pt idx="335">
                  <c:v>1.9527217257181313</c:v>
                </c:pt>
                <c:pt idx="336">
                  <c:v>1.8654432177713254</c:v>
                </c:pt>
                <c:pt idx="337">
                  <c:v>1.77597729436701</c:v>
                </c:pt>
                <c:pt idx="338">
                  <c:v>1.6843460298830752</c:v>
                </c:pt>
                <c:pt idx="339">
                  <c:v>1.5905720329629283</c:v>
                </c:pt>
                <c:pt idx="340">
                  <c:v>1.4946784409371343</c:v>
                </c:pt>
                <c:pt idx="341">
                  <c:v>1.396688914114641</c:v>
                </c:pt>
                <c:pt idx="342">
                  <c:v>1.2966276299449451</c:v>
                </c:pt>
                <c:pt idx="343">
                  <c:v>1.1945192770526631</c:v>
                </c:pt>
                <c:pt idx="344">
                  <c:v>1.0903890491459922</c:v>
                </c:pt>
                <c:pt idx="345">
                  <c:v>0.98426263880053355</c:v>
                </c:pt>
                <c:pt idx="346">
                  <c:v>0.87616623112003822</c:v>
                </c:pt>
                <c:pt idx="347">
                  <c:v>0.76612649727562054</c:v>
                </c:pt>
                <c:pt idx="348">
                  <c:v>0.65417058792504346</c:v>
                </c:pt>
                <c:pt idx="349">
                  <c:v>0.54032612651370915</c:v>
                </c:pt>
                <c:pt idx="350">
                  <c:v>0.4246212024589795</c:v>
                </c:pt>
                <c:pt idx="351">
                  <c:v>0.307084364219536</c:v>
                </c:pt>
                <c:pt idx="352">
                  <c:v>0.18774461225147121</c:v>
                </c:pt>
                <c:pt idx="353">
                  <c:v>6.6631391852864041E-2</c:v>
                </c:pt>
                <c:pt idx="354">
                  <c:v>-5.6225414101406912E-2</c:v>
                </c:pt>
                <c:pt idx="355">
                  <c:v>-0.18079549253281968</c:v>
                </c:pt>
                <c:pt idx="356">
                  <c:v>-0.30704810763850166</c:v>
                </c:pt>
                <c:pt idx="357">
                  <c:v>-0.43495210847483534</c:v>
                </c:pt>
                <c:pt idx="358">
                  <c:v>-0.56447593664348261</c:v>
                </c:pt>
                <c:pt idx="359">
                  <c:v>-0.69558763407794899</c:v>
                </c:pt>
                <c:pt idx="360">
                  <c:v>-0.82825485092875972</c:v>
                </c:pt>
                <c:pt idx="361">
                  <c:v>-0.96244485354529896</c:v>
                </c:pt>
                <c:pt idx="362">
                  <c:v>-1.0981245325523483</c:v>
                </c:pt>
                <c:pt idx="363">
                  <c:v>-1.2352604110193335</c:v>
                </c:pt>
                <c:pt idx="364">
                  <c:v>-1.3738186527202476</c:v>
                </c:pt>
                <c:pt idx="365">
                  <c:v>-1.5137650704822452</c:v>
                </c:pt>
                <c:pt idx="366">
                  <c:v>-1.6550651346208065</c:v>
                </c:pt>
                <c:pt idx="367">
                  <c:v>-1.7976839814594232</c:v>
                </c:pt>
                <c:pt idx="368">
                  <c:v>-1.9415864219316878</c:v>
                </c:pt>
                <c:pt idx="369">
                  <c:v>-2.0867369502636741</c:v>
                </c:pt>
                <c:pt idx="370">
                  <c:v>-2.23309975273445</c:v>
                </c:pt>
                <c:pt idx="371">
                  <c:v>-2.3806387165125793</c:v>
                </c:pt>
                <c:pt idx="372">
                  <c:v>-2.5293174385664221</c:v>
                </c:pt>
                <c:pt idx="373">
                  <c:v>-2.6790992346460394</c:v>
                </c:pt>
                <c:pt idx="374">
                  <c:v>-2.8299471483344822</c:v>
                </c:pt>
                <c:pt idx="375">
                  <c:v>-2.9818239601662331</c:v>
                </c:pt>
                <c:pt idx="376">
                  <c:v>-3.1346921968105543</c:v>
                </c:pt>
                <c:pt idx="377">
                  <c:v>-3.2885141403174702</c:v>
                </c:pt>
                <c:pt idx="378">
                  <c:v>-3.4432518374241079</c:v>
                </c:pt>
                <c:pt idx="379">
                  <c:v>-3.5988671089190958</c:v>
                </c:pt>
                <c:pt idx="380">
                  <c:v>-3.7553215590627138</c:v>
                </c:pt>
                <c:pt idx="381">
                  <c:v>-3.9125765850604677</c:v>
                </c:pt>
                <c:pt idx="382">
                  <c:v>-4.0705933865877491</c:v>
                </c:pt>
                <c:pt idx="383">
                  <c:v>-4.2293329753632385</c:v>
                </c:pt>
                <c:pt idx="384">
                  <c:v>-4.3887561847686767</c:v>
                </c:pt>
                <c:pt idx="385">
                  <c:v>-4.5488236795126422</c:v>
                </c:pt>
                <c:pt idx="386">
                  <c:v>-4.7094959653359503</c:v>
                </c:pt>
                <c:pt idx="387">
                  <c:v>-4.870733398756264</c:v>
                </c:pt>
                <c:pt idx="388">
                  <c:v>-5.032496196849535</c:v>
                </c:pt>
                <c:pt idx="389">
                  <c:v>-5.1947444470658413</c:v>
                </c:pt>
                <c:pt idx="390">
                  <c:v>-5.3574381170772156</c:v>
                </c:pt>
                <c:pt idx="391">
                  <c:v>-5.52053706465502</c:v>
                </c:pt>
                <c:pt idx="392">
                  <c:v>-5.6840010475744416</c:v>
                </c:pt>
                <c:pt idx="393">
                  <c:v>-5.8477897335436593</c:v>
                </c:pt>
                <c:pt idx="394">
                  <c:v>-6.0118627101552322</c:v>
                </c:pt>
                <c:pt idx="395">
                  <c:v>-6.1761794948572595</c:v>
                </c:pt>
                <c:pt idx="396">
                  <c:v>-6.34069954494184</c:v>
                </c:pt>
                <c:pt idx="397">
                  <c:v>-6.5053822675483808</c:v>
                </c:pt>
                <c:pt idx="398">
                  <c:v>-6.6701870296792807</c:v>
                </c:pt>
                <c:pt idx="399">
                  <c:v>-6.8350731682255095</c:v>
                </c:pt>
                <c:pt idx="400">
                  <c:v>-6.9999999999996252</c:v>
                </c:pt>
              </c:numCache>
            </c:numRef>
          </c:xVal>
          <c:yVal>
            <c:numRef>
              <c:f>Sheet1!$R$4:$R$404</c:f>
              <c:numCache>
                <c:formatCode>General</c:formatCode>
                <c:ptCount val="401"/>
                <c:pt idx="0">
                  <c:v>21</c:v>
                </c:pt>
                <c:pt idx="1">
                  <c:v>20.998704641057437</c:v>
                </c:pt>
                <c:pt idx="2">
                  <c:v>20.994818883840182</c:v>
                </c:pt>
                <c:pt idx="3">
                  <c:v>20.988343687100684</c:v>
                </c:pt>
                <c:pt idx="4">
                  <c:v>20.979280648496854</c:v>
                </c:pt>
                <c:pt idx="5">
                  <c:v>20.967632004197846</c:v>
                </c:pt>
                <c:pt idx="6">
                  <c:v>20.953400628332339</c:v>
                </c:pt>
                <c:pt idx="7">
                  <c:v>20.936590032279391</c:v>
                </c:pt>
                <c:pt idx="8">
                  <c:v>20.917204363802018</c:v>
                </c:pt>
                <c:pt idx="9">
                  <c:v>20.895248406023853</c:v>
                </c:pt>
                <c:pt idx="10">
                  <c:v>20.870727576248946</c:v>
                </c:pt>
                <c:pt idx="11">
                  <c:v>20.843647924625127</c:v>
                </c:pt>
                <c:pt idx="12">
                  <c:v>20.814016132651233</c:v>
                </c:pt>
                <c:pt idx="13">
                  <c:v>20.781839511528545</c:v>
                </c:pt>
                <c:pt idx="14">
                  <c:v>20.74712600035685</c:v>
                </c:pt>
                <c:pt idx="15">
                  <c:v>20.709884164175605</c:v>
                </c:pt>
                <c:pt idx="16">
                  <c:v>20.670123191850632</c:v>
                </c:pt>
                <c:pt idx="17">
                  <c:v>20.627852893806885</c:v>
                </c:pt>
                <c:pt idx="18">
                  <c:v>20.583083699607904</c:v>
                </c:pt>
                <c:pt idx="19">
                  <c:v>20.535826655382472</c:v>
                </c:pt>
                <c:pt idx="20">
                  <c:v>20.48609342109912</c:v>
                </c:pt>
                <c:pt idx="21">
                  <c:v>20.433896267689235</c:v>
                </c:pt>
                <c:pt idx="22">
                  <c:v>20.379248074019372</c:v>
                </c:pt>
                <c:pt idx="23">
                  <c:v>20.322162323713613</c:v>
                </c:pt>
                <c:pt idx="24">
                  <c:v>20.26265310182665</c:v>
                </c:pt>
                <c:pt idx="25">
                  <c:v>20.200735091368522</c:v>
                </c:pt>
                <c:pt idx="26">
                  <c:v>20.13642356968181</c:v>
                </c:pt>
                <c:pt idx="27">
                  <c:v>20.069734404672186</c:v>
                </c:pt>
                <c:pt idx="28">
                  <c:v>20.000684050893216</c:v>
                </c:pt>
                <c:pt idx="29">
                  <c:v>19.929289545486476</c:v>
                </c:pt>
                <c:pt idx="30">
                  <c:v>19.855568503977878</c:v>
                </c:pt>
                <c:pt idx="31">
                  <c:v>19.779539115931293</c:v>
                </c:pt>
                <c:pt idx="32">
                  <c:v>19.701220140460585</c:v>
                </c:pt>
                <c:pt idx="33">
                  <c:v>19.620630901601025</c:v>
                </c:pt>
                <c:pt idx="34">
                  <c:v>19.537791283541424</c:v>
                </c:pt>
                <c:pt idx="35">
                  <c:v>19.452721725717986</c:v>
                </c:pt>
                <c:pt idx="36">
                  <c:v>19.365443217771176</c:v>
                </c:pt>
                <c:pt idx="37">
                  <c:v>19.275977294366857</c:v>
                </c:pt>
                <c:pt idx="38">
                  <c:v>19.184346029882917</c:v>
                </c:pt>
                <c:pt idx="39">
                  <c:v>19.090572032962768</c:v>
                </c:pt>
                <c:pt idx="40">
                  <c:v>18.994678440936973</c:v>
                </c:pt>
                <c:pt idx="41">
                  <c:v>18.896688914114474</c:v>
                </c:pt>
                <c:pt idx="42">
                  <c:v>18.796627629944773</c:v>
                </c:pt>
                <c:pt idx="43">
                  <c:v>18.694519277052486</c:v>
                </c:pt>
                <c:pt idx="44">
                  <c:v>18.590389049145813</c:v>
                </c:pt>
                <c:pt idx="45">
                  <c:v>18.484262638800352</c:v>
                </c:pt>
                <c:pt idx="46">
                  <c:v>18.376166231119853</c:v>
                </c:pt>
                <c:pt idx="47">
                  <c:v>18.266126497275433</c:v>
                </c:pt>
                <c:pt idx="48">
                  <c:v>18.154170587924852</c:v>
                </c:pt>
                <c:pt idx="49">
                  <c:v>18.040326126513516</c:v>
                </c:pt>
                <c:pt idx="50">
                  <c:v>17.924621202458781</c:v>
                </c:pt>
                <c:pt idx="51">
                  <c:v>17.807084364219335</c:v>
                </c:pt>
                <c:pt idx="52">
                  <c:v>17.687744612251265</c:v>
                </c:pt>
                <c:pt idx="53">
                  <c:v>17.566631391852656</c:v>
                </c:pt>
                <c:pt idx="54">
                  <c:v>17.443774585898382</c:v>
                </c:pt>
                <c:pt idx="55">
                  <c:v>17.319204507466967</c:v>
                </c:pt>
                <c:pt idx="56">
                  <c:v>17.192951892361283</c:v>
                </c:pt>
                <c:pt idx="57">
                  <c:v>17.065047891524948</c:v>
                </c:pt>
                <c:pt idx="58">
                  <c:v>16.935524063356297</c:v>
                </c:pt>
                <c:pt idx="59">
                  <c:v>16.804412365921827</c:v>
                </c:pt>
                <c:pt idx="60">
                  <c:v>16.671745149071015</c:v>
                </c:pt>
                <c:pt idx="61">
                  <c:v>16.537555146454473</c:v>
                </c:pt>
                <c:pt idx="62">
                  <c:v>16.401875467447418</c:v>
                </c:pt>
                <c:pt idx="63">
                  <c:v>16.264739588980433</c:v>
                </c:pt>
                <c:pt idx="64">
                  <c:v>16.126181347279516</c:v>
                </c:pt>
                <c:pt idx="65">
                  <c:v>15.986234929517515</c:v>
                </c:pt>
                <c:pt idx="66">
                  <c:v>15.844934865378953</c:v>
                </c:pt>
                <c:pt idx="67">
                  <c:v>15.702316018540333</c:v>
                </c:pt>
                <c:pt idx="68">
                  <c:v>15.558413578068066</c:v>
                </c:pt>
                <c:pt idx="69">
                  <c:v>15.413263049736077</c:v>
                </c:pt>
                <c:pt idx="70">
                  <c:v>15.266900247265301</c:v>
                </c:pt>
                <c:pt idx="71">
                  <c:v>15.119361283487169</c:v>
                </c:pt>
                <c:pt idx="72">
                  <c:v>14.970682561433325</c:v>
                </c:pt>
                <c:pt idx="73">
                  <c:v>14.820900765353706</c:v>
                </c:pt>
                <c:pt idx="74">
                  <c:v>14.670052851665261</c:v>
                </c:pt>
                <c:pt idx="75">
                  <c:v>14.518176039833508</c:v>
                </c:pt>
                <c:pt idx="76">
                  <c:v>14.365307803189186</c:v>
                </c:pt>
                <c:pt idx="77">
                  <c:v>14.211485859682268</c:v>
                </c:pt>
                <c:pt idx="78">
                  <c:v>14.05674816257563</c:v>
                </c:pt>
                <c:pt idx="79">
                  <c:v>13.901132891080639</c:v>
                </c:pt>
                <c:pt idx="80">
                  <c:v>13.744678440937019</c:v>
                </c:pt>
                <c:pt idx="81">
                  <c:v>13.587423414939265</c:v>
                </c:pt>
                <c:pt idx="82">
                  <c:v>13.429406613411981</c:v>
                </c:pt>
                <c:pt idx="83">
                  <c:v>13.270667024636492</c:v>
                </c:pt>
                <c:pt idx="84">
                  <c:v>13.111243815231052</c:v>
                </c:pt>
                <c:pt idx="85">
                  <c:v>12.951176320487086</c:v>
                </c:pt>
                <c:pt idx="86">
                  <c:v>12.790504034663776</c:v>
                </c:pt>
                <c:pt idx="87">
                  <c:v>12.629266601243462</c:v>
                </c:pt>
                <c:pt idx="88">
                  <c:v>12.467503803150191</c:v>
                </c:pt>
                <c:pt idx="89">
                  <c:v>12.305255552933883</c:v>
                </c:pt>
                <c:pt idx="90">
                  <c:v>12.142561882922509</c:v>
                </c:pt>
                <c:pt idx="91">
                  <c:v>11.979462935344703</c:v>
                </c:pt>
                <c:pt idx="92">
                  <c:v>11.81599895242528</c:v>
                </c:pt>
                <c:pt idx="93">
                  <c:v>11.652210266456063</c:v>
                </c:pt>
                <c:pt idx="94">
                  <c:v>11.488137289844488</c:v>
                </c:pt>
                <c:pt idx="95">
                  <c:v>11.323820505142461</c:v>
                </c:pt>
                <c:pt idx="96">
                  <c:v>11.159300455057881</c:v>
                </c:pt>
                <c:pt idx="97">
                  <c:v>10.99461773245134</c:v>
                </c:pt>
                <c:pt idx="98">
                  <c:v>10.82981297032044</c:v>
                </c:pt>
                <c:pt idx="99">
                  <c:v>10.66492683177421</c:v>
                </c:pt>
                <c:pt idx="100">
                  <c:v>10.500000000000094</c:v>
                </c:pt>
                <c:pt idx="101">
                  <c:v>10.335073168225978</c:v>
                </c:pt>
                <c:pt idx="102">
                  <c:v>10.170187029679749</c:v>
                </c:pt>
                <c:pt idx="103">
                  <c:v>10.00538226754885</c:v>
                </c:pt>
                <c:pt idx="104">
                  <c:v>9.8406995449423071</c:v>
                </c:pt>
                <c:pt idx="105">
                  <c:v>9.6761794948577275</c:v>
                </c:pt>
                <c:pt idx="106">
                  <c:v>9.5118627101557003</c:v>
                </c:pt>
                <c:pt idx="107">
                  <c:v>9.3477897335441256</c:v>
                </c:pt>
                <c:pt idx="108">
                  <c:v>9.1840010475749061</c:v>
                </c:pt>
                <c:pt idx="109">
                  <c:v>9.0205370646554837</c:v>
                </c:pt>
                <c:pt idx="110">
                  <c:v>8.8574381170776775</c:v>
                </c:pt>
                <c:pt idx="111">
                  <c:v>8.6947444470663022</c:v>
                </c:pt>
                <c:pt idx="112">
                  <c:v>8.5324961968499959</c:v>
                </c:pt>
                <c:pt idx="113">
                  <c:v>8.3707333987567232</c:v>
                </c:pt>
                <c:pt idx="114">
                  <c:v>8.2094959653364086</c:v>
                </c:pt>
                <c:pt idx="115">
                  <c:v>8.0488236795130987</c:v>
                </c:pt>
                <c:pt idx="116">
                  <c:v>7.8887561847691305</c:v>
                </c:pt>
                <c:pt idx="117">
                  <c:v>7.7293329753636915</c:v>
                </c:pt>
                <c:pt idx="118">
                  <c:v>7.5705933865882002</c:v>
                </c:pt>
                <c:pt idx="119">
                  <c:v>7.4125765850609158</c:v>
                </c:pt>
                <c:pt idx="120">
                  <c:v>7.2553215590631597</c:v>
                </c:pt>
                <c:pt idx="121">
                  <c:v>7.0988671089195385</c:v>
                </c:pt>
                <c:pt idx="122">
                  <c:v>6.9432518374245493</c:v>
                </c:pt>
                <c:pt idx="123">
                  <c:v>6.7885141403179095</c:v>
                </c:pt>
                <c:pt idx="124">
                  <c:v>6.63469219681099</c:v>
                </c:pt>
                <c:pt idx="125">
                  <c:v>6.4818239601666665</c:v>
                </c:pt>
                <c:pt idx="126">
                  <c:v>6.3299471483349121</c:v>
                </c:pt>
                <c:pt idx="127">
                  <c:v>6.1790992346464666</c:v>
                </c:pt>
                <c:pt idx="128">
                  <c:v>6.0293174385668467</c:v>
                </c:pt>
                <c:pt idx="129">
                  <c:v>5.8806387165130003</c:v>
                </c:pt>
                <c:pt idx="130">
                  <c:v>5.7330997527348684</c:v>
                </c:pt>
                <c:pt idx="131">
                  <c:v>5.5867369502640889</c:v>
                </c:pt>
                <c:pt idx="132">
                  <c:v>5.4415864219320991</c:v>
                </c:pt>
                <c:pt idx="133">
                  <c:v>5.29768398145983</c:v>
                </c:pt>
                <c:pt idx="134">
                  <c:v>5.1550651346212106</c:v>
                </c:pt>
                <c:pt idx="135">
                  <c:v>5.0137650704826457</c:v>
                </c:pt>
                <c:pt idx="136">
                  <c:v>4.8738186527206437</c:v>
                </c:pt>
                <c:pt idx="137">
                  <c:v>4.7352604110197243</c:v>
                </c:pt>
                <c:pt idx="138">
                  <c:v>4.5981245325527365</c:v>
                </c:pt>
                <c:pt idx="139">
                  <c:v>4.4624448535456827</c:v>
                </c:pt>
                <c:pt idx="140">
                  <c:v>4.328254850929139</c:v>
                </c:pt>
                <c:pt idx="141">
                  <c:v>4.1955876340783238</c:v>
                </c:pt>
                <c:pt idx="142">
                  <c:v>4.064475936643853</c:v>
                </c:pt>
                <c:pt idx="143">
                  <c:v>3.9349521084752013</c:v>
                </c:pt>
                <c:pt idx="144">
                  <c:v>3.8070481076388623</c:v>
                </c:pt>
                <c:pt idx="145">
                  <c:v>3.680795492533175</c:v>
                </c:pt>
                <c:pt idx="146">
                  <c:v>3.5562254141017586</c:v>
                </c:pt>
                <c:pt idx="147">
                  <c:v>3.4333686081474823</c:v>
                </c:pt>
                <c:pt idx="148">
                  <c:v>3.3122553877488707</c:v>
                </c:pt>
                <c:pt idx="149">
                  <c:v>3.1929156357807997</c:v>
                </c:pt>
                <c:pt idx="150">
                  <c:v>3.0753787975413509</c:v>
                </c:pt>
                <c:pt idx="151">
                  <c:v>2.9596738734866168</c:v>
                </c:pt>
                <c:pt idx="152">
                  <c:v>2.8458294120752763</c:v>
                </c:pt>
                <c:pt idx="153">
                  <c:v>2.7338735027246948</c:v>
                </c:pt>
                <c:pt idx="154">
                  <c:v>2.6238337688802709</c:v>
                </c:pt>
                <c:pt idx="155">
                  <c:v>2.5157373611997693</c:v>
                </c:pt>
                <c:pt idx="156">
                  <c:v>2.409610950854308</c:v>
                </c:pt>
                <c:pt idx="157">
                  <c:v>2.30548072294763</c:v>
                </c:pt>
                <c:pt idx="158">
                  <c:v>2.2033723700553427</c:v>
                </c:pt>
                <c:pt idx="159">
                  <c:v>2.1033110858856396</c:v>
                </c:pt>
                <c:pt idx="160">
                  <c:v>2.005321559063141</c:v>
                </c:pt>
                <c:pt idx="161">
                  <c:v>1.9094279670373417</c:v>
                </c:pt>
                <c:pt idx="162">
                  <c:v>1.8156539701171877</c:v>
                </c:pt>
                <c:pt idx="163">
                  <c:v>1.7240227056332476</c:v>
                </c:pt>
                <c:pt idx="164">
                  <c:v>1.6345567822289251</c:v>
                </c:pt>
                <c:pt idx="165">
                  <c:v>1.5472782742821121</c:v>
                </c:pt>
                <c:pt idx="166">
                  <c:v>1.4622087164586706</c:v>
                </c:pt>
                <c:pt idx="167">
                  <c:v>1.379369098399069</c:v>
                </c:pt>
                <c:pt idx="168">
                  <c:v>1.2987798595395077</c:v>
                </c:pt>
                <c:pt idx="169">
                  <c:v>1.2204608840687925</c:v>
                </c:pt>
                <c:pt idx="170">
                  <c:v>1.1444314960222108</c:v>
                </c:pt>
                <c:pt idx="171">
                  <c:v>1.0707104545136072</c:v>
                </c:pt>
                <c:pt idx="172">
                  <c:v>0.99931594910686528</c:v>
                </c:pt>
                <c:pt idx="173">
                  <c:v>0.93026559532789221</c:v>
                </c:pt>
                <c:pt idx="174">
                  <c:v>0.86357643031826292</c:v>
                </c:pt>
                <c:pt idx="175">
                  <c:v>0.79926490863155308</c:v>
                </c:pt>
                <c:pt idx="176">
                  <c:v>0.73734689817342058</c:v>
                </c:pt>
                <c:pt idx="177">
                  <c:v>0.67783767628645109</c:v>
                </c:pt>
                <c:pt idx="178">
                  <c:v>0.62075192598068973</c:v>
                </c:pt>
                <c:pt idx="179">
                  <c:v>0.56610373231082889</c:v>
                </c:pt>
                <c:pt idx="180">
                  <c:v>0.51390657890094005</c:v>
                </c:pt>
                <c:pt idx="181">
                  <c:v>0.46417334461758308</c:v>
                </c:pt>
                <c:pt idx="182">
                  <c:v>0.41691630039214544</c:v>
                </c:pt>
                <c:pt idx="183">
                  <c:v>0.37214710619316627</c:v>
                </c:pt>
                <c:pt idx="184">
                  <c:v>0.32987680814941633</c:v>
                </c:pt>
                <c:pt idx="185">
                  <c:v>0.29011583582443734</c:v>
                </c:pt>
                <c:pt idx="186">
                  <c:v>0.25287399964319057</c:v>
                </c:pt>
                <c:pt idx="187">
                  <c:v>0.21816048847149538</c:v>
                </c:pt>
                <c:pt idx="188">
                  <c:v>0.18598386734880279</c:v>
                </c:pt>
                <c:pt idx="189">
                  <c:v>0.15635207537490459</c:v>
                </c:pt>
                <c:pt idx="190">
                  <c:v>0.12927242375108072</c:v>
                </c:pt>
                <c:pt idx="191">
                  <c:v>0.10475159397616984</c:v>
                </c:pt>
                <c:pt idx="192">
                  <c:v>8.279563619800534E-2</c:v>
                </c:pt>
                <c:pt idx="193">
                  <c:v>6.3409967720632565E-2</c:v>
                </c:pt>
                <c:pt idx="194">
                  <c:v>4.6599371667676692E-2</c:v>
                </c:pt>
                <c:pt idx="195">
                  <c:v>3.2367995802170313E-2</c:v>
                </c:pt>
                <c:pt idx="196">
                  <c:v>2.071935150316051E-2</c:v>
                </c:pt>
                <c:pt idx="197">
                  <c:v>1.1656312899324561E-2</c:v>
                </c:pt>
                <c:pt idx="198">
                  <c:v>5.1811161598234179E-3</c:v>
                </c:pt>
                <c:pt idx="199">
                  <c:v>1.2953589425670486E-3</c:v>
                </c:pt>
                <c:pt idx="200">
                  <c:v>0</c:v>
                </c:pt>
                <c:pt idx="201">
                  <c:v>1.2953589425599432E-3</c:v>
                </c:pt>
                <c:pt idx="202">
                  <c:v>5.1811161598127597E-3</c:v>
                </c:pt>
                <c:pt idx="203">
                  <c:v>1.1656312899306798E-2</c:v>
                </c:pt>
                <c:pt idx="204">
                  <c:v>2.0719351503137418E-2</c:v>
                </c:pt>
                <c:pt idx="205">
                  <c:v>3.2367995802141891E-2</c:v>
                </c:pt>
                <c:pt idx="206">
                  <c:v>4.6599371667641165E-2</c:v>
                </c:pt>
                <c:pt idx="207">
                  <c:v>6.3409967720591709E-2</c:v>
                </c:pt>
                <c:pt idx="208">
                  <c:v>8.2795636197957378E-2</c:v>
                </c:pt>
                <c:pt idx="209">
                  <c:v>0.10475159397611833</c:v>
                </c:pt>
                <c:pt idx="210">
                  <c:v>0.12927242375102388</c:v>
                </c:pt>
                <c:pt idx="211">
                  <c:v>0.15635207537483886</c:v>
                </c:pt>
                <c:pt idx="212">
                  <c:v>0.18598386734873174</c:v>
                </c:pt>
                <c:pt idx="213">
                  <c:v>0.218160488471419</c:v>
                </c:pt>
                <c:pt idx="214">
                  <c:v>0.25287399964310886</c:v>
                </c:pt>
                <c:pt idx="215">
                  <c:v>0.29011583582434852</c:v>
                </c:pt>
                <c:pt idx="216">
                  <c:v>0.32987680814932219</c:v>
                </c:pt>
                <c:pt idx="217">
                  <c:v>0.37214710619306679</c:v>
                </c:pt>
                <c:pt idx="218">
                  <c:v>0.41691630039204064</c:v>
                </c:pt>
                <c:pt idx="219">
                  <c:v>0.46417334461747295</c:v>
                </c:pt>
                <c:pt idx="220">
                  <c:v>0.51390657890082458</c:v>
                </c:pt>
                <c:pt idx="221">
                  <c:v>0.56610373231070632</c:v>
                </c:pt>
                <c:pt idx="222">
                  <c:v>0.62075192598056184</c:v>
                </c:pt>
                <c:pt idx="223">
                  <c:v>0.67783767628631963</c:v>
                </c:pt>
                <c:pt idx="224">
                  <c:v>0.73734689817328203</c:v>
                </c:pt>
                <c:pt idx="225">
                  <c:v>0.79926490863140742</c:v>
                </c:pt>
                <c:pt idx="226">
                  <c:v>0.86357643031811371</c:v>
                </c:pt>
                <c:pt idx="227">
                  <c:v>0.93026559532773767</c:v>
                </c:pt>
                <c:pt idx="228">
                  <c:v>0.99931594910670363</c:v>
                </c:pt>
                <c:pt idx="229">
                  <c:v>1.070710454513442</c:v>
                </c:pt>
                <c:pt idx="230">
                  <c:v>1.1444314960220385</c:v>
                </c:pt>
                <c:pt idx="231">
                  <c:v>1.2204608840686166</c:v>
                </c:pt>
                <c:pt idx="232">
                  <c:v>1.2987798595393283</c:v>
                </c:pt>
                <c:pt idx="233">
                  <c:v>1.3793690983988824</c:v>
                </c:pt>
                <c:pt idx="234">
                  <c:v>1.4622087164584805</c:v>
                </c:pt>
                <c:pt idx="235">
                  <c:v>1.5472782742819149</c:v>
                </c:pt>
                <c:pt idx="236">
                  <c:v>1.6345567822287226</c:v>
                </c:pt>
                <c:pt idx="237">
                  <c:v>1.7240227056330397</c:v>
                </c:pt>
                <c:pt idx="238">
                  <c:v>1.8156539701169745</c:v>
                </c:pt>
                <c:pt idx="239">
                  <c:v>1.909427967037125</c:v>
                </c:pt>
                <c:pt idx="240">
                  <c:v>2.005321559062919</c:v>
                </c:pt>
                <c:pt idx="241">
                  <c:v>2.103311085885414</c:v>
                </c:pt>
                <c:pt idx="242">
                  <c:v>2.2033723700551118</c:v>
                </c:pt>
                <c:pt idx="243">
                  <c:v>2.3054807229473955</c:v>
                </c:pt>
                <c:pt idx="244">
                  <c:v>2.4096109508540664</c:v>
                </c:pt>
                <c:pt idx="245">
                  <c:v>2.5157373611995251</c:v>
                </c:pt>
                <c:pt idx="246">
                  <c:v>2.6238337688800213</c:v>
                </c:pt>
                <c:pt idx="247">
                  <c:v>2.7338735027244425</c:v>
                </c:pt>
                <c:pt idx="248">
                  <c:v>2.8458294120750187</c:v>
                </c:pt>
                <c:pt idx="249">
                  <c:v>2.9596738734863539</c:v>
                </c:pt>
                <c:pt idx="250">
                  <c:v>3.0753787975410853</c:v>
                </c:pt>
                <c:pt idx="251">
                  <c:v>3.1929156357805297</c:v>
                </c:pt>
                <c:pt idx="252">
                  <c:v>3.3122553877485963</c:v>
                </c:pt>
                <c:pt idx="253">
                  <c:v>3.4333686081472043</c:v>
                </c:pt>
                <c:pt idx="254">
                  <c:v>3.5562254141014762</c:v>
                </c:pt>
                <c:pt idx="255">
                  <c:v>3.680795492532889</c:v>
                </c:pt>
                <c:pt idx="256">
                  <c:v>3.8070481076385727</c:v>
                </c:pt>
                <c:pt idx="257">
                  <c:v>3.9349521084749064</c:v>
                </c:pt>
                <c:pt idx="258">
                  <c:v>4.0644759366435546</c:v>
                </c:pt>
                <c:pt idx="259">
                  <c:v>4.1955876340780218</c:v>
                </c:pt>
                <c:pt idx="260">
                  <c:v>4.3282548509288343</c:v>
                </c:pt>
                <c:pt idx="261">
                  <c:v>4.4624448535453745</c:v>
                </c:pt>
                <c:pt idx="262">
                  <c:v>4.5981245325524247</c:v>
                </c:pt>
                <c:pt idx="263">
                  <c:v>4.7352604110194099</c:v>
                </c:pt>
                <c:pt idx="264">
                  <c:v>4.8738186527203249</c:v>
                </c:pt>
                <c:pt idx="265">
                  <c:v>5.0137650704823242</c:v>
                </c:pt>
                <c:pt idx="266">
                  <c:v>5.1550651346208856</c:v>
                </c:pt>
                <c:pt idx="267">
                  <c:v>5.2976839814595031</c:v>
                </c:pt>
                <c:pt idx="268">
                  <c:v>5.4415864219317687</c:v>
                </c:pt>
                <c:pt idx="269">
                  <c:v>5.5867369502637558</c:v>
                </c:pt>
                <c:pt idx="270">
                  <c:v>5.7330997527345327</c:v>
                </c:pt>
                <c:pt idx="271">
                  <c:v>5.8806387165126619</c:v>
                </c:pt>
                <c:pt idx="272">
                  <c:v>6.0293174385665056</c:v>
                </c:pt>
                <c:pt idx="273">
                  <c:v>6.1790992346461238</c:v>
                </c:pt>
                <c:pt idx="274">
                  <c:v>6.3299471483345666</c:v>
                </c:pt>
                <c:pt idx="275">
                  <c:v>6.4818239601663183</c:v>
                </c:pt>
                <c:pt idx="276">
                  <c:v>6.63469219681064</c:v>
                </c:pt>
                <c:pt idx="277">
                  <c:v>6.788514140317556</c:v>
                </c:pt>
                <c:pt idx="278">
                  <c:v>6.9432518374241941</c:v>
                </c:pt>
                <c:pt idx="279">
                  <c:v>7.0988671089191824</c:v>
                </c:pt>
                <c:pt idx="280">
                  <c:v>7.2553215590628017</c:v>
                </c:pt>
                <c:pt idx="281">
                  <c:v>7.4125765850605561</c:v>
                </c:pt>
                <c:pt idx="282">
                  <c:v>7.5705933865878379</c:v>
                </c:pt>
                <c:pt idx="283">
                  <c:v>7.7293329753633273</c:v>
                </c:pt>
                <c:pt idx="284">
                  <c:v>7.8887561847687664</c:v>
                </c:pt>
                <c:pt idx="285">
                  <c:v>8.0488236795127328</c:v>
                </c:pt>
                <c:pt idx="286">
                  <c:v>8.2094959653360409</c:v>
                </c:pt>
                <c:pt idx="287">
                  <c:v>8.3707333987563537</c:v>
                </c:pt>
                <c:pt idx="288">
                  <c:v>8.5324961968496247</c:v>
                </c:pt>
                <c:pt idx="289">
                  <c:v>8.6947444470659327</c:v>
                </c:pt>
                <c:pt idx="290">
                  <c:v>8.8574381170773062</c:v>
                </c:pt>
                <c:pt idx="291">
                  <c:v>9.0205370646551106</c:v>
                </c:pt>
                <c:pt idx="292">
                  <c:v>9.1840010475745331</c:v>
                </c:pt>
                <c:pt idx="293">
                  <c:v>9.3477897335437508</c:v>
                </c:pt>
                <c:pt idx="294">
                  <c:v>9.5118627101553237</c:v>
                </c:pt>
                <c:pt idx="295">
                  <c:v>9.676179494857351</c:v>
                </c:pt>
                <c:pt idx="296">
                  <c:v>9.8406995449419323</c:v>
                </c:pt>
                <c:pt idx="297">
                  <c:v>10.005382267548473</c:v>
                </c:pt>
                <c:pt idx="298">
                  <c:v>10.170187029679372</c:v>
                </c:pt>
                <c:pt idx="299">
                  <c:v>10.335073168225602</c:v>
                </c:pt>
                <c:pt idx="300">
                  <c:v>10.499999999999718</c:v>
                </c:pt>
                <c:pt idx="301">
                  <c:v>10.664926831773833</c:v>
                </c:pt>
                <c:pt idx="302">
                  <c:v>10.829812970320063</c:v>
                </c:pt>
                <c:pt idx="303">
                  <c:v>10.994617732450964</c:v>
                </c:pt>
                <c:pt idx="304">
                  <c:v>11.159300455057505</c:v>
                </c:pt>
                <c:pt idx="305">
                  <c:v>11.323820505142086</c:v>
                </c:pt>
                <c:pt idx="306">
                  <c:v>11.488137289844113</c:v>
                </c:pt>
                <c:pt idx="307">
                  <c:v>11.652210266455688</c:v>
                </c:pt>
                <c:pt idx="308">
                  <c:v>11.815998952424907</c:v>
                </c:pt>
                <c:pt idx="309">
                  <c:v>11.97946293534433</c:v>
                </c:pt>
                <c:pt idx="310">
                  <c:v>12.142561882922136</c:v>
                </c:pt>
                <c:pt idx="311">
                  <c:v>12.305255552933511</c:v>
                </c:pt>
                <c:pt idx="312">
                  <c:v>12.467503803149819</c:v>
                </c:pt>
                <c:pt idx="313">
                  <c:v>12.629266601243092</c:v>
                </c:pt>
                <c:pt idx="314">
                  <c:v>12.790504034663408</c:v>
                </c:pt>
                <c:pt idx="315">
                  <c:v>12.951176320486718</c:v>
                </c:pt>
                <c:pt idx="316">
                  <c:v>13.111243815230686</c:v>
                </c:pt>
                <c:pt idx="317">
                  <c:v>13.270667024636127</c:v>
                </c:pt>
                <c:pt idx="318">
                  <c:v>13.42940661341162</c:v>
                </c:pt>
                <c:pt idx="319">
                  <c:v>13.587423414938904</c:v>
                </c:pt>
                <c:pt idx="320">
                  <c:v>13.744678440936662</c:v>
                </c:pt>
                <c:pt idx="321">
                  <c:v>13.901132891080284</c:v>
                </c:pt>
                <c:pt idx="322">
                  <c:v>14.056748162575275</c:v>
                </c:pt>
                <c:pt idx="323">
                  <c:v>14.211485859681915</c:v>
                </c:pt>
                <c:pt idx="324">
                  <c:v>14.365307803188834</c:v>
                </c:pt>
                <c:pt idx="325">
                  <c:v>14.518176039833161</c:v>
                </c:pt>
                <c:pt idx="326">
                  <c:v>14.670052851664915</c:v>
                </c:pt>
                <c:pt idx="327">
                  <c:v>14.820900765353361</c:v>
                </c:pt>
                <c:pt idx="328">
                  <c:v>14.970682561432984</c:v>
                </c:pt>
                <c:pt idx="329">
                  <c:v>15.119361283486832</c:v>
                </c:pt>
                <c:pt idx="330">
                  <c:v>15.266900247264964</c:v>
                </c:pt>
                <c:pt idx="331">
                  <c:v>15.413263049735745</c:v>
                </c:pt>
                <c:pt idx="332">
                  <c:v>15.558413578067736</c:v>
                </c:pt>
                <c:pt idx="333">
                  <c:v>15.702316018540007</c:v>
                </c:pt>
                <c:pt idx="334">
                  <c:v>15.844934865378629</c:v>
                </c:pt>
                <c:pt idx="335">
                  <c:v>15.986234929517195</c:v>
                </c:pt>
                <c:pt idx="336">
                  <c:v>16.1261813472792</c:v>
                </c:pt>
                <c:pt idx="337">
                  <c:v>16.26473958898012</c:v>
                </c:pt>
                <c:pt idx="338">
                  <c:v>16.401875467447109</c:v>
                </c:pt>
                <c:pt idx="339">
                  <c:v>16.537555146454164</c:v>
                </c:pt>
                <c:pt idx="340">
                  <c:v>16.671745149070709</c:v>
                </c:pt>
                <c:pt idx="341">
                  <c:v>16.804412365921525</c:v>
                </c:pt>
                <c:pt idx="342">
                  <c:v>16.935524063355999</c:v>
                </c:pt>
                <c:pt idx="343">
                  <c:v>17.065047891524653</c:v>
                </c:pt>
                <c:pt idx="344">
                  <c:v>17.192951892360995</c:v>
                </c:pt>
                <c:pt idx="345">
                  <c:v>17.319204507466679</c:v>
                </c:pt>
                <c:pt idx="346">
                  <c:v>17.443774585898101</c:v>
                </c:pt>
                <c:pt idx="347">
                  <c:v>17.566631391852379</c:v>
                </c:pt>
                <c:pt idx="348">
                  <c:v>17.687744612250992</c:v>
                </c:pt>
                <c:pt idx="349">
                  <c:v>17.807084364219065</c:v>
                </c:pt>
                <c:pt idx="350">
                  <c:v>17.924621202458518</c:v>
                </c:pt>
                <c:pt idx="351">
                  <c:v>18.040326126513254</c:v>
                </c:pt>
                <c:pt idx="352">
                  <c:v>18.154170587924593</c:v>
                </c:pt>
                <c:pt idx="353">
                  <c:v>18.266126497275177</c:v>
                </c:pt>
                <c:pt idx="354">
                  <c:v>18.376166231119605</c:v>
                </c:pt>
                <c:pt idx="355">
                  <c:v>18.484262638800107</c:v>
                </c:pt>
                <c:pt idx="356">
                  <c:v>18.590389049145571</c:v>
                </c:pt>
                <c:pt idx="357">
                  <c:v>18.694519277052251</c:v>
                </c:pt>
                <c:pt idx="358">
                  <c:v>18.796627629944542</c:v>
                </c:pt>
                <c:pt idx="359">
                  <c:v>18.89668891411425</c:v>
                </c:pt>
                <c:pt idx="360">
                  <c:v>18.994678440936749</c:v>
                </c:pt>
                <c:pt idx="361">
                  <c:v>19.090572032962552</c:v>
                </c:pt>
                <c:pt idx="362">
                  <c:v>19.184346029882708</c:v>
                </c:pt>
                <c:pt idx="363">
                  <c:v>19.275977294366648</c:v>
                </c:pt>
                <c:pt idx="364">
                  <c:v>19.365443217770974</c:v>
                </c:pt>
                <c:pt idx="365">
                  <c:v>19.452721725717787</c:v>
                </c:pt>
                <c:pt idx="366">
                  <c:v>19.537791283541232</c:v>
                </c:pt>
                <c:pt idx="367">
                  <c:v>19.620630901600837</c:v>
                </c:pt>
                <c:pt idx="368">
                  <c:v>19.7012201404604</c:v>
                </c:pt>
                <c:pt idx="369">
                  <c:v>19.779539115931119</c:v>
                </c:pt>
                <c:pt idx="370">
                  <c:v>19.855568503977704</c:v>
                </c:pt>
                <c:pt idx="371">
                  <c:v>19.929289545486313</c:v>
                </c:pt>
                <c:pt idx="372">
                  <c:v>20.000684050893057</c:v>
                </c:pt>
                <c:pt idx="373">
                  <c:v>20.069734404672033</c:v>
                </c:pt>
                <c:pt idx="374">
                  <c:v>20.136423569681661</c:v>
                </c:pt>
                <c:pt idx="375">
                  <c:v>20.200735091368376</c:v>
                </c:pt>
                <c:pt idx="376">
                  <c:v>20.262653101826508</c:v>
                </c:pt>
                <c:pt idx="377">
                  <c:v>20.322162323713481</c:v>
                </c:pt>
                <c:pt idx="378">
                  <c:v>20.379248074019248</c:v>
                </c:pt>
                <c:pt idx="379">
                  <c:v>20.433896267689111</c:v>
                </c:pt>
                <c:pt idx="380">
                  <c:v>20.486093421099003</c:v>
                </c:pt>
                <c:pt idx="381">
                  <c:v>20.535826655382362</c:v>
                </c:pt>
                <c:pt idx="382">
                  <c:v>20.583083699607801</c:v>
                </c:pt>
                <c:pt idx="383">
                  <c:v>20.627852893806786</c:v>
                </c:pt>
                <c:pt idx="384">
                  <c:v>20.670123191850536</c:v>
                </c:pt>
                <c:pt idx="385">
                  <c:v>20.70988416417552</c:v>
                </c:pt>
                <c:pt idx="386">
                  <c:v>20.747126000356769</c:v>
                </c:pt>
                <c:pt idx="387">
                  <c:v>20.781839511528467</c:v>
                </c:pt>
                <c:pt idx="388">
                  <c:v>20.814016132651162</c:v>
                </c:pt>
                <c:pt idx="389">
                  <c:v>20.843647924625063</c:v>
                </c:pt>
                <c:pt idx="390">
                  <c:v>20.870727576248889</c:v>
                </c:pt>
                <c:pt idx="391">
                  <c:v>20.895248406023804</c:v>
                </c:pt>
                <c:pt idx="392">
                  <c:v>20.917204363801972</c:v>
                </c:pt>
                <c:pt idx="393">
                  <c:v>20.936590032279348</c:v>
                </c:pt>
                <c:pt idx="394">
                  <c:v>20.953400628332304</c:v>
                </c:pt>
                <c:pt idx="395">
                  <c:v>20.967632004197814</c:v>
                </c:pt>
                <c:pt idx="396">
                  <c:v>20.979280648496829</c:v>
                </c:pt>
                <c:pt idx="397">
                  <c:v>20.988343687100667</c:v>
                </c:pt>
                <c:pt idx="398">
                  <c:v>20.994818883840168</c:v>
                </c:pt>
                <c:pt idx="399">
                  <c:v>20.998704641057429</c:v>
                </c:pt>
                <c:pt idx="400">
                  <c:v>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C09E-4D23-9D6C-A825C9A54A86}"/>
            </c:ext>
          </c:extLst>
        </c:ser>
        <c:ser>
          <c:idx val="7"/>
          <c:order val="6"/>
          <c:tx>
            <c:v>Excircle c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Sheet1!$S$4:$S$404</c:f>
              <c:numCache>
                <c:formatCode>General</c:formatCode>
                <c:ptCount val="401"/>
                <c:pt idx="0">
                  <c:v>21.000000000000004</c:v>
                </c:pt>
                <c:pt idx="1">
                  <c:v>20.780097557634516</c:v>
                </c:pt>
                <c:pt idx="2">
                  <c:v>20.56024937290621</c:v>
                </c:pt>
                <c:pt idx="3">
                  <c:v>20.340509690065012</c:v>
                </c:pt>
                <c:pt idx="4">
                  <c:v>20.120932726589622</c:v>
                </c:pt>
                <c:pt idx="5">
                  <c:v>19.901572659810181</c:v>
                </c:pt>
                <c:pt idx="6">
                  <c:v>19.682483613540811</c:v>
                </c:pt>
                <c:pt idx="7">
                  <c:v>19.46371964472538</c:v>
                </c:pt>
                <c:pt idx="8">
                  <c:v>19.245334730099756</c:v>
                </c:pt>
                <c:pt idx="9">
                  <c:v>19.027382752873859</c:v>
                </c:pt>
                <c:pt idx="10">
                  <c:v>18.809917489436785</c:v>
                </c:pt>
                <c:pt idx="11">
                  <c:v>18.592992596088283</c:v>
                </c:pt>
                <c:pt idx="12">
                  <c:v>18.376661595799874</c:v>
                </c:pt>
                <c:pt idx="13">
                  <c:v>18.160977865008846</c:v>
                </c:pt>
                <c:pt idx="14">
                  <c:v>17.945994620448424</c:v>
                </c:pt>
                <c:pt idx="15">
                  <c:v>17.731764906017347</c:v>
                </c:pt>
                <c:pt idx="16">
                  <c:v>17.518341579692056</c:v>
                </c:pt>
                <c:pt idx="17">
                  <c:v>17.305777300484806</c:v>
                </c:pt>
                <c:pt idx="18">
                  <c:v>17.094124515450815</c:v>
                </c:pt>
                <c:pt idx="19">
                  <c:v>16.883435446747772</c:v>
                </c:pt>
                <c:pt idx="20">
                  <c:v>16.673762078750762</c:v>
                </c:pt>
                <c:pt idx="21">
                  <c:v>16.465156145225937</c:v>
                </c:pt>
                <c:pt idx="22">
                  <c:v>16.25766911656595</c:v>
                </c:pt>
                <c:pt idx="23">
                  <c:v>16.05135218709043</c:v>
                </c:pt>
                <c:pt idx="24">
                  <c:v>15.84625626241454</c:v>
                </c:pt>
                <c:pt idx="25">
                  <c:v>15.642431946888777</c:v>
                </c:pt>
                <c:pt idx="26">
                  <c:v>15.439929531113105</c:v>
                </c:pt>
                <c:pt idx="27">
                  <c:v>15.238798979528511</c:v>
                </c:pt>
                <c:pt idx="28">
                  <c:v>15.039089918089019</c:v>
                </c:pt>
                <c:pt idx="29">
                  <c:v>14.840851622017226</c:v>
                </c:pt>
                <c:pt idx="30">
                  <c:v>14.644133003646383</c:v>
                </c:pt>
                <c:pt idx="31">
                  <c:v>14.448982600352011</c:v>
                </c:pt>
                <c:pt idx="32">
                  <c:v>14.255448562576024</c:v>
                </c:pt>
                <c:pt idx="33">
                  <c:v>14.063578641946334</c:v>
                </c:pt>
                <c:pt idx="34">
                  <c:v>13.873420179494843</c:v>
                </c:pt>
                <c:pt idx="35">
                  <c:v>13.685020093976757</c:v>
                </c:pt>
                <c:pt idx="36">
                  <c:v>13.498424870294089</c:v>
                </c:pt>
                <c:pt idx="37">
                  <c:v>13.313680548026198</c:v>
                </c:pt>
                <c:pt idx="38">
                  <c:v>13.130832710070216</c:v>
                </c:pt>
                <c:pt idx="39">
                  <c:v>12.949926471394145</c:v>
                </c:pt>
                <c:pt idx="40">
                  <c:v>12.771006467905421</c:v>
                </c:pt>
                <c:pt idx="41">
                  <c:v>12.59411684543767</c:v>
                </c:pt>
                <c:pt idx="42">
                  <c:v>12.419301248858375</c:v>
                </c:pt>
                <c:pt idx="43">
                  <c:v>12.246602811300175</c:v>
                </c:pt>
                <c:pt idx="44">
                  <c:v>12.076064143518391</c:v>
                </c:pt>
                <c:pt idx="45">
                  <c:v>11.907727323377475</c:v>
                </c:pt>
                <c:pt idx="46">
                  <c:v>11.741633885468922</c:v>
                </c:pt>
                <c:pt idx="47">
                  <c:v>11.57782481086322</c:v>
                </c:pt>
                <c:pt idx="48">
                  <c:v>11.416340516998407</c:v>
                </c:pt>
                <c:pt idx="49">
                  <c:v>11.257220847707648</c:v>
                </c:pt>
                <c:pt idx="50">
                  <c:v>11.100505063388383</c:v>
                </c:pt>
                <c:pt idx="51">
                  <c:v>10.946231831315405</c:v>
                </c:pt>
                <c:pt idx="52">
                  <c:v>10.794439216100287</c:v>
                </c:pt>
                <c:pt idx="53">
                  <c:v>10.645164670299513</c:v>
                </c:pt>
                <c:pt idx="54">
                  <c:v>10.498445025173616</c:v>
                </c:pt>
                <c:pt idx="55">
                  <c:v>10.354316481599616</c:v>
                </c:pt>
                <c:pt idx="56">
                  <c:v>10.212814601139</c:v>
                </c:pt>
                <c:pt idx="57">
                  <c:v>10.073974297263433</c:v>
                </c:pt>
                <c:pt idx="58">
                  <c:v>9.9378298267403835</c:v>
                </c:pt>
                <c:pt idx="59">
                  <c:v>9.80441478118078</c:v>
                </c:pt>
                <c:pt idx="60">
                  <c:v>9.6737620787507836</c:v>
                </c:pt>
                <c:pt idx="61">
                  <c:v>9.5459039560497203</c:v>
                </c:pt>
                <c:pt idx="62">
                  <c:v>9.4208719601561821</c:v>
                </c:pt>
                <c:pt idx="63">
                  <c:v>9.2986969408442626</c:v>
                </c:pt>
                <c:pt idx="64">
                  <c:v>9.1794090429718356</c:v>
                </c:pt>
                <c:pt idx="65">
                  <c:v>9.0630376990427557</c:v>
                </c:pt>
                <c:pt idx="66">
                  <c:v>8.9496116219448343</c:v>
                </c:pt>
                <c:pt idx="67">
                  <c:v>8.8391587978653696</c:v>
                </c:pt>
                <c:pt idx="68">
                  <c:v>8.7317064793859558</c:v>
                </c:pt>
                <c:pt idx="69">
                  <c:v>8.6272811787583379</c:v>
                </c:pt>
                <c:pt idx="70">
                  <c:v>8.5259086613628927</c:v>
                </c:pt>
                <c:pt idx="71">
                  <c:v>8.4276139393514242</c:v>
                </c:pt>
                <c:pt idx="72">
                  <c:v>8.3324212654757677</c:v>
                </c:pt>
                <c:pt idx="73">
                  <c:v>8.2403541271038083</c:v>
                </c:pt>
                <c:pt idx="74">
                  <c:v>8.1514352404243056</c:v>
                </c:pt>
                <c:pt idx="75">
                  <c:v>8.0656865448420252</c:v>
                </c:pt>
                <c:pt idx="76">
                  <c:v>7.9831291975645193</c:v>
                </c:pt>
                <c:pt idx="77">
                  <c:v>7.9037835683818969</c:v>
                </c:pt>
                <c:pt idx="78">
                  <c:v>7.8276692346408794</c:v>
                </c:pt>
                <c:pt idx="79">
                  <c:v>7.7548049764144018</c:v>
                </c:pt>
                <c:pt idx="80">
                  <c:v>7.6852087718678845</c:v>
                </c:pt>
                <c:pt idx="81">
                  <c:v>7.618897792823411</c:v>
                </c:pt>
                <c:pt idx="82">
                  <c:v>7.5558884005228304</c:v>
                </c:pt>
                <c:pt idx="83">
                  <c:v>7.4961961415908576</c:v>
                </c:pt>
                <c:pt idx="84">
                  <c:v>7.4398357441991951</c:v>
                </c:pt>
                <c:pt idx="85">
                  <c:v>7.3868211144325571</c:v>
                </c:pt>
                <c:pt idx="86">
                  <c:v>7.3371653328575643</c:v>
                </c:pt>
                <c:pt idx="87">
                  <c:v>7.2908806512953053</c:v>
                </c:pt>
                <c:pt idx="88">
                  <c:v>7.247978489798383</c:v>
                </c:pt>
                <c:pt idx="89">
                  <c:v>7.2084694338331872</c:v>
                </c:pt>
                <c:pt idx="90">
                  <c:v>7.1723632316680934</c:v>
                </c:pt>
                <c:pt idx="91">
                  <c:v>7.139668791968214</c:v>
                </c:pt>
                <c:pt idx="92">
                  <c:v>7.1103941815973286</c:v>
                </c:pt>
                <c:pt idx="93">
                  <c:v>7.0845466236274994</c:v>
                </c:pt>
                <c:pt idx="94">
                  <c:v>7.0621324955568952</c:v>
                </c:pt>
                <c:pt idx="95">
                  <c:v>7.0431573277362212</c:v>
                </c:pt>
                <c:pt idx="96">
                  <c:v>7.0276258020042093</c:v>
                </c:pt>
                <c:pt idx="97">
                  <c:v>7.0155417505324298</c:v>
                </c:pt>
                <c:pt idx="98">
                  <c:v>7.0069081548797651</c:v>
                </c:pt>
                <c:pt idx="99">
                  <c:v>7.0017271452567567</c:v>
                </c:pt>
                <c:pt idx="100">
                  <c:v>7.0000000000000036</c:v>
                </c:pt>
                <c:pt idx="101">
                  <c:v>7.0017271452567531</c:v>
                </c:pt>
                <c:pt idx="102">
                  <c:v>7.006908154879758</c:v>
                </c:pt>
                <c:pt idx="103">
                  <c:v>7.0155417505324174</c:v>
                </c:pt>
                <c:pt idx="104">
                  <c:v>7.0276258020041933</c:v>
                </c:pt>
                <c:pt idx="105">
                  <c:v>7.0431573277362016</c:v>
                </c:pt>
                <c:pt idx="106">
                  <c:v>7.0621324955568703</c:v>
                </c:pt>
                <c:pt idx="107">
                  <c:v>7.0845466236274746</c:v>
                </c:pt>
                <c:pt idx="108">
                  <c:v>7.1103941815972966</c:v>
                </c:pt>
                <c:pt idx="109">
                  <c:v>7.1396687919681785</c:v>
                </c:pt>
                <c:pt idx="110">
                  <c:v>7.1723632316680526</c:v>
                </c:pt>
                <c:pt idx="111">
                  <c:v>7.2084694338331445</c:v>
                </c:pt>
                <c:pt idx="112">
                  <c:v>7.247978489798335</c:v>
                </c:pt>
                <c:pt idx="113">
                  <c:v>7.2908806512952538</c:v>
                </c:pt>
                <c:pt idx="114">
                  <c:v>7.3371653328575093</c:v>
                </c:pt>
                <c:pt idx="115">
                  <c:v>7.3868211144324967</c:v>
                </c:pt>
                <c:pt idx="116">
                  <c:v>7.4398357441991312</c:v>
                </c:pt>
                <c:pt idx="117">
                  <c:v>7.4961961415907918</c:v>
                </c:pt>
                <c:pt idx="118">
                  <c:v>7.5558884005227593</c:v>
                </c:pt>
                <c:pt idx="119">
                  <c:v>7.6188977928233381</c:v>
                </c:pt>
                <c:pt idx="120">
                  <c:v>7.6852087718678082</c:v>
                </c:pt>
                <c:pt idx="121">
                  <c:v>7.7548049764143201</c:v>
                </c:pt>
                <c:pt idx="122">
                  <c:v>7.8276692346407941</c:v>
                </c:pt>
                <c:pt idx="123">
                  <c:v>7.9037835683818063</c:v>
                </c:pt>
                <c:pt idx="124">
                  <c:v>7.983129197564427</c:v>
                </c:pt>
                <c:pt idx="125">
                  <c:v>8.0656865448419293</c:v>
                </c:pt>
                <c:pt idx="126">
                  <c:v>8.1514352404242043</c:v>
                </c:pt>
                <c:pt idx="127">
                  <c:v>8.2403541271037035</c:v>
                </c:pt>
                <c:pt idx="128">
                  <c:v>8.3324212654756611</c:v>
                </c:pt>
                <c:pt idx="129">
                  <c:v>8.4276139393513123</c:v>
                </c:pt>
                <c:pt idx="130">
                  <c:v>8.5259086613627808</c:v>
                </c:pt>
                <c:pt idx="131">
                  <c:v>8.6272811787582189</c:v>
                </c:pt>
                <c:pt idx="132">
                  <c:v>8.7317064793858332</c:v>
                </c:pt>
                <c:pt idx="133">
                  <c:v>8.8391587978652435</c:v>
                </c:pt>
                <c:pt idx="134">
                  <c:v>8.9496116219447064</c:v>
                </c:pt>
                <c:pt idx="135">
                  <c:v>9.0630376990426242</c:v>
                </c:pt>
                <c:pt idx="136">
                  <c:v>9.1794090429717006</c:v>
                </c:pt>
                <c:pt idx="137">
                  <c:v>9.298696940844124</c:v>
                </c:pt>
                <c:pt idx="138">
                  <c:v>9.42087196015604</c:v>
                </c:pt>
                <c:pt idx="139">
                  <c:v>9.5459039560495746</c:v>
                </c:pt>
                <c:pt idx="140">
                  <c:v>9.6737620787506362</c:v>
                </c:pt>
                <c:pt idx="141">
                  <c:v>9.804414781180629</c:v>
                </c:pt>
                <c:pt idx="142">
                  <c:v>9.937829826740229</c:v>
                </c:pt>
                <c:pt idx="143">
                  <c:v>10.073974297263275</c:v>
                </c:pt>
                <c:pt idx="144">
                  <c:v>10.212814601138838</c:v>
                </c:pt>
                <c:pt idx="145">
                  <c:v>10.354316481599453</c:v>
                </c:pt>
                <c:pt idx="146">
                  <c:v>10.498445025173448</c:v>
                </c:pt>
                <c:pt idx="147">
                  <c:v>10.645164670299344</c:v>
                </c:pt>
                <c:pt idx="148">
                  <c:v>10.794439216100114</c:v>
                </c:pt>
                <c:pt idx="149">
                  <c:v>10.946231831315229</c:v>
                </c:pt>
                <c:pt idx="150">
                  <c:v>11.100505063388205</c:v>
                </c:pt>
                <c:pt idx="151">
                  <c:v>11.257220847707467</c:v>
                </c:pt>
                <c:pt idx="152">
                  <c:v>11.416340516998224</c:v>
                </c:pt>
                <c:pt idx="153">
                  <c:v>11.577824810863035</c:v>
                </c:pt>
                <c:pt idx="154">
                  <c:v>11.741633885468731</c:v>
                </c:pt>
                <c:pt idx="155">
                  <c:v>11.907727323377285</c:v>
                </c:pt>
                <c:pt idx="156">
                  <c:v>12.076064143518197</c:v>
                </c:pt>
                <c:pt idx="157">
                  <c:v>12.246602811299978</c:v>
                </c:pt>
                <c:pt idx="158">
                  <c:v>12.419301248858176</c:v>
                </c:pt>
                <c:pt idx="159">
                  <c:v>12.594116845437467</c:v>
                </c:pt>
                <c:pt idx="160">
                  <c:v>12.771006467905217</c:v>
                </c:pt>
                <c:pt idx="161">
                  <c:v>12.949926471393937</c:v>
                </c:pt>
                <c:pt idx="162">
                  <c:v>13.130832710070006</c:v>
                </c:pt>
                <c:pt idx="163">
                  <c:v>13.313680548025987</c:v>
                </c:pt>
                <c:pt idx="164">
                  <c:v>13.498424870293876</c:v>
                </c:pt>
                <c:pt idx="165">
                  <c:v>13.685020093976544</c:v>
                </c:pt>
                <c:pt idx="166">
                  <c:v>13.873420179494627</c:v>
                </c:pt>
                <c:pt idx="167">
                  <c:v>14.063578641946116</c:v>
                </c:pt>
                <c:pt idx="168">
                  <c:v>14.255448562575804</c:v>
                </c:pt>
                <c:pt idx="169">
                  <c:v>14.448982600351789</c:v>
                </c:pt>
                <c:pt idx="170">
                  <c:v>14.644133003646157</c:v>
                </c:pt>
                <c:pt idx="171">
                  <c:v>14.840851622016999</c:v>
                </c:pt>
                <c:pt idx="172">
                  <c:v>15.039089918088791</c:v>
                </c:pt>
                <c:pt idx="173">
                  <c:v>15.238798979528283</c:v>
                </c:pt>
                <c:pt idx="174">
                  <c:v>15.439929531112874</c:v>
                </c:pt>
                <c:pt idx="175">
                  <c:v>15.642431946888543</c:v>
                </c:pt>
                <c:pt idx="176">
                  <c:v>15.846256262414308</c:v>
                </c:pt>
                <c:pt idx="177">
                  <c:v>16.051352187090195</c:v>
                </c:pt>
                <c:pt idx="178">
                  <c:v>16.257669116565715</c:v>
                </c:pt>
                <c:pt idx="179">
                  <c:v>16.465156145225698</c:v>
                </c:pt>
                <c:pt idx="180">
                  <c:v>16.673762078750524</c:v>
                </c:pt>
                <c:pt idx="181">
                  <c:v>16.88343544674753</c:v>
                </c:pt>
                <c:pt idx="182">
                  <c:v>17.094124515450574</c:v>
                </c:pt>
                <c:pt idx="183">
                  <c:v>17.305777300484561</c:v>
                </c:pt>
                <c:pt idx="184">
                  <c:v>17.518341579691814</c:v>
                </c:pt>
                <c:pt idx="185">
                  <c:v>17.731764906017101</c:v>
                </c:pt>
                <c:pt idx="186">
                  <c:v>17.945994620448179</c:v>
                </c:pt>
                <c:pt idx="187">
                  <c:v>18.160977865008597</c:v>
                </c:pt>
                <c:pt idx="188">
                  <c:v>18.376661595799625</c:v>
                </c:pt>
                <c:pt idx="189">
                  <c:v>18.592992596088035</c:v>
                </c:pt>
                <c:pt idx="190">
                  <c:v>18.809917489436536</c:v>
                </c:pt>
                <c:pt idx="191">
                  <c:v>19.02738275287361</c:v>
                </c:pt>
                <c:pt idx="192">
                  <c:v>19.245334730099504</c:v>
                </c:pt>
                <c:pt idx="193">
                  <c:v>19.463719644725128</c:v>
                </c:pt>
                <c:pt idx="194">
                  <c:v>19.682483613540562</c:v>
                </c:pt>
                <c:pt idx="195">
                  <c:v>19.901572659809929</c:v>
                </c:pt>
                <c:pt idx="196">
                  <c:v>20.12093272658937</c:v>
                </c:pt>
                <c:pt idx="197">
                  <c:v>20.34050969006476</c:v>
                </c:pt>
                <c:pt idx="198">
                  <c:v>20.560249372905957</c:v>
                </c:pt>
                <c:pt idx="199">
                  <c:v>20.780097557634264</c:v>
                </c:pt>
                <c:pt idx="200">
                  <c:v>20.999999999999751</c:v>
                </c:pt>
                <c:pt idx="201">
                  <c:v>21.219902442365239</c:v>
                </c:pt>
                <c:pt idx="202">
                  <c:v>21.439750627093545</c:v>
                </c:pt>
                <c:pt idx="203">
                  <c:v>21.659490309934746</c:v>
                </c:pt>
                <c:pt idx="204">
                  <c:v>21.879067273410136</c:v>
                </c:pt>
                <c:pt idx="205">
                  <c:v>22.098427340189577</c:v>
                </c:pt>
                <c:pt idx="206">
                  <c:v>22.317516386458948</c:v>
                </c:pt>
                <c:pt idx="207">
                  <c:v>22.536280355274378</c:v>
                </c:pt>
                <c:pt idx="208">
                  <c:v>22.754665269900002</c:v>
                </c:pt>
                <c:pt idx="209">
                  <c:v>22.9726172471259</c:v>
                </c:pt>
                <c:pt idx="210">
                  <c:v>23.190082510562974</c:v>
                </c:pt>
                <c:pt idx="211">
                  <c:v>23.407007403911475</c:v>
                </c:pt>
                <c:pt idx="212">
                  <c:v>23.623338404199888</c:v>
                </c:pt>
                <c:pt idx="213">
                  <c:v>23.839022134990916</c:v>
                </c:pt>
                <c:pt idx="214">
                  <c:v>24.054005379551338</c:v>
                </c:pt>
                <c:pt idx="215">
                  <c:v>24.268235093982415</c:v>
                </c:pt>
                <c:pt idx="216">
                  <c:v>24.48165842030771</c:v>
                </c:pt>
                <c:pt idx="217">
                  <c:v>24.69422269951496</c:v>
                </c:pt>
                <c:pt idx="218">
                  <c:v>24.90587548454895</c:v>
                </c:pt>
                <c:pt idx="219">
                  <c:v>25.116564553251997</c:v>
                </c:pt>
                <c:pt idx="220">
                  <c:v>25.326237921249003</c:v>
                </c:pt>
                <c:pt idx="221">
                  <c:v>25.534843854773833</c:v>
                </c:pt>
                <c:pt idx="222">
                  <c:v>25.742330883433823</c:v>
                </c:pt>
                <c:pt idx="223">
                  <c:v>25.948647812909343</c:v>
                </c:pt>
                <c:pt idx="224">
                  <c:v>26.153743737585234</c:v>
                </c:pt>
                <c:pt idx="225">
                  <c:v>26.357568053110999</c:v>
                </c:pt>
                <c:pt idx="226">
                  <c:v>26.560070468886671</c:v>
                </c:pt>
                <c:pt idx="227">
                  <c:v>26.761201020471269</c:v>
                </c:pt>
                <c:pt idx="228">
                  <c:v>26.960910081910761</c:v>
                </c:pt>
                <c:pt idx="229">
                  <c:v>27.159148377982557</c:v>
                </c:pt>
                <c:pt idx="230">
                  <c:v>27.355866996353402</c:v>
                </c:pt>
                <c:pt idx="231">
                  <c:v>27.551017399647776</c:v>
                </c:pt>
                <c:pt idx="232">
                  <c:v>27.744551437423763</c:v>
                </c:pt>
                <c:pt idx="233">
                  <c:v>27.936421358053455</c:v>
                </c:pt>
                <c:pt idx="234">
                  <c:v>28.126579820504951</c:v>
                </c:pt>
                <c:pt idx="235">
                  <c:v>28.314979906023037</c:v>
                </c:pt>
                <c:pt idx="236">
                  <c:v>28.501575129705707</c:v>
                </c:pt>
                <c:pt idx="237">
                  <c:v>28.686319451973599</c:v>
                </c:pt>
                <c:pt idx="238">
                  <c:v>28.869167289929585</c:v>
                </c:pt>
                <c:pt idx="239">
                  <c:v>29.050073528605658</c:v>
                </c:pt>
                <c:pt idx="240">
                  <c:v>29.228993532094385</c:v>
                </c:pt>
                <c:pt idx="241">
                  <c:v>29.40588315456214</c:v>
                </c:pt>
                <c:pt idx="242">
                  <c:v>29.580698751141433</c:v>
                </c:pt>
                <c:pt idx="243">
                  <c:v>29.753397188699637</c:v>
                </c:pt>
                <c:pt idx="244">
                  <c:v>29.923935856481425</c:v>
                </c:pt>
                <c:pt idx="245">
                  <c:v>30.09227267662234</c:v>
                </c:pt>
                <c:pt idx="246">
                  <c:v>30.258366114530897</c:v>
                </c:pt>
                <c:pt idx="247">
                  <c:v>30.422175189136603</c:v>
                </c:pt>
                <c:pt idx="248">
                  <c:v>30.583659483001419</c:v>
                </c:pt>
                <c:pt idx="249">
                  <c:v>30.742779152292179</c:v>
                </c:pt>
                <c:pt idx="250">
                  <c:v>30.899494936611447</c:v>
                </c:pt>
                <c:pt idx="251">
                  <c:v>31.053768168684428</c:v>
                </c:pt>
                <c:pt idx="252">
                  <c:v>31.20556078389955</c:v>
                </c:pt>
                <c:pt idx="253">
                  <c:v>31.354835329700325</c:v>
                </c:pt>
                <c:pt idx="254">
                  <c:v>31.501554974826227</c:v>
                </c:pt>
                <c:pt idx="255">
                  <c:v>31.645683518400226</c:v>
                </c:pt>
                <c:pt idx="256">
                  <c:v>31.787185398860849</c:v>
                </c:pt>
                <c:pt idx="257">
                  <c:v>31.926025702736418</c:v>
                </c:pt>
                <c:pt idx="258">
                  <c:v>32.062170173259474</c:v>
                </c:pt>
                <c:pt idx="259">
                  <c:v>32.195585218819076</c:v>
                </c:pt>
                <c:pt idx="260">
                  <c:v>32.326237921249074</c:v>
                </c:pt>
                <c:pt idx="261">
                  <c:v>32.454096043950145</c:v>
                </c:pt>
                <c:pt idx="262">
                  <c:v>32.579128039843681</c:v>
                </c:pt>
                <c:pt idx="263">
                  <c:v>32.701303059155606</c:v>
                </c:pt>
                <c:pt idx="264">
                  <c:v>32.820590957028038</c:v>
                </c:pt>
                <c:pt idx="265">
                  <c:v>32.93696230095712</c:v>
                </c:pt>
                <c:pt idx="266">
                  <c:v>33.050388378055047</c:v>
                </c:pt>
                <c:pt idx="267">
                  <c:v>33.160841202134513</c:v>
                </c:pt>
                <c:pt idx="268">
                  <c:v>33.268293520613931</c:v>
                </c:pt>
                <c:pt idx="269">
                  <c:v>33.372718821241556</c:v>
                </c:pt>
                <c:pt idx="270">
                  <c:v>33.474091338637002</c:v>
                </c:pt>
                <c:pt idx="271">
                  <c:v>33.572386060648469</c:v>
                </c:pt>
                <c:pt idx="272">
                  <c:v>33.667578734524128</c:v>
                </c:pt>
                <c:pt idx="273">
                  <c:v>33.759645872896094</c:v>
                </c:pt>
                <c:pt idx="274">
                  <c:v>33.848564759575602</c:v>
                </c:pt>
                <c:pt idx="275">
                  <c:v>33.934313455157884</c:v>
                </c:pt>
                <c:pt idx="276">
                  <c:v>34.016870802435392</c:v>
                </c:pt>
                <c:pt idx="277">
                  <c:v>34.096216431618025</c:v>
                </c:pt>
                <c:pt idx="278">
                  <c:v>34.172330765359042</c:v>
                </c:pt>
                <c:pt idx="279">
                  <c:v>34.245195023585524</c:v>
                </c:pt>
                <c:pt idx="280">
                  <c:v>34.314791228132044</c:v>
                </c:pt>
                <c:pt idx="281">
                  <c:v>34.381102207176525</c:v>
                </c:pt>
                <c:pt idx="282">
                  <c:v>34.444111599477111</c:v>
                </c:pt>
                <c:pt idx="283">
                  <c:v>34.503803858409086</c:v>
                </c:pt>
                <c:pt idx="284">
                  <c:v>34.56016425580075</c:v>
                </c:pt>
                <c:pt idx="285">
                  <c:v>34.613178885567393</c:v>
                </c:pt>
                <c:pt idx="286">
                  <c:v>34.662834667142391</c:v>
                </c:pt>
                <c:pt idx="287">
                  <c:v>34.709119348704647</c:v>
                </c:pt>
                <c:pt idx="288">
                  <c:v>34.75202151020158</c:v>
                </c:pt>
                <c:pt idx="289">
                  <c:v>34.791530566166777</c:v>
                </c:pt>
                <c:pt idx="290">
                  <c:v>34.827636768331871</c:v>
                </c:pt>
                <c:pt idx="291">
                  <c:v>34.860331208031759</c:v>
                </c:pt>
                <c:pt idx="292">
                  <c:v>34.889605818402643</c:v>
                </c:pt>
                <c:pt idx="293">
                  <c:v>34.915453376372483</c:v>
                </c:pt>
                <c:pt idx="294">
                  <c:v>34.937867504443091</c:v>
                </c:pt>
                <c:pt idx="295">
                  <c:v>34.956842672263761</c:v>
                </c:pt>
                <c:pt idx="296">
                  <c:v>34.972374197995784</c:v>
                </c:pt>
                <c:pt idx="297">
                  <c:v>34.984458249467565</c:v>
                </c:pt>
                <c:pt idx="298">
                  <c:v>34.993091845120233</c:v>
                </c:pt>
                <c:pt idx="299">
                  <c:v>34.998272854743249</c:v>
                </c:pt>
                <c:pt idx="300">
                  <c:v>35</c:v>
                </c:pt>
                <c:pt idx="301">
                  <c:v>34.998272854743256</c:v>
                </c:pt>
                <c:pt idx="302">
                  <c:v>34.993091845120254</c:v>
                </c:pt>
                <c:pt idx="303">
                  <c:v>34.9844582494676</c:v>
                </c:pt>
                <c:pt idx="304">
                  <c:v>34.972374197995826</c:v>
                </c:pt>
                <c:pt idx="305">
                  <c:v>34.956842672263825</c:v>
                </c:pt>
                <c:pt idx="306">
                  <c:v>34.937867504443162</c:v>
                </c:pt>
                <c:pt idx="307">
                  <c:v>34.915453376372561</c:v>
                </c:pt>
                <c:pt idx="308">
                  <c:v>34.889605818402742</c:v>
                </c:pt>
                <c:pt idx="309">
                  <c:v>34.860331208031866</c:v>
                </c:pt>
                <c:pt idx="310">
                  <c:v>34.827636768331992</c:v>
                </c:pt>
                <c:pt idx="311">
                  <c:v>34.791530566166905</c:v>
                </c:pt>
                <c:pt idx="312">
                  <c:v>34.752021510201715</c:v>
                </c:pt>
                <c:pt idx="313">
                  <c:v>34.709119348704803</c:v>
                </c:pt>
                <c:pt idx="314">
                  <c:v>34.662834667142555</c:v>
                </c:pt>
                <c:pt idx="315">
                  <c:v>34.613178885567571</c:v>
                </c:pt>
                <c:pt idx="316">
                  <c:v>34.560164255800942</c:v>
                </c:pt>
                <c:pt idx="317">
                  <c:v>34.503803858409285</c:v>
                </c:pt>
                <c:pt idx="318">
                  <c:v>34.444111599477317</c:v>
                </c:pt>
                <c:pt idx="319">
                  <c:v>34.381102207176745</c:v>
                </c:pt>
                <c:pt idx="320">
                  <c:v>34.314791228132279</c:v>
                </c:pt>
                <c:pt idx="321">
                  <c:v>34.245195023585765</c:v>
                </c:pt>
                <c:pt idx="322">
                  <c:v>34.172330765359298</c:v>
                </c:pt>
                <c:pt idx="323">
                  <c:v>34.096216431618288</c:v>
                </c:pt>
                <c:pt idx="324">
                  <c:v>34.016870802435676</c:v>
                </c:pt>
                <c:pt idx="325">
                  <c:v>33.934313455158176</c:v>
                </c:pt>
                <c:pt idx="326">
                  <c:v>33.8485647595759</c:v>
                </c:pt>
                <c:pt idx="327">
                  <c:v>33.759645872896407</c:v>
                </c:pt>
                <c:pt idx="328">
                  <c:v>33.667578734524454</c:v>
                </c:pt>
                <c:pt idx="329">
                  <c:v>33.572386060648803</c:v>
                </c:pt>
                <c:pt idx="330">
                  <c:v>33.474091338637344</c:v>
                </c:pt>
                <c:pt idx="331">
                  <c:v>33.372718821241904</c:v>
                </c:pt>
                <c:pt idx="332">
                  <c:v>33.268293520614293</c:v>
                </c:pt>
                <c:pt idx="333">
                  <c:v>33.16084120213489</c:v>
                </c:pt>
                <c:pt idx="334">
                  <c:v>33.05038837805543</c:v>
                </c:pt>
                <c:pt idx="335">
                  <c:v>32.936962300957518</c:v>
                </c:pt>
                <c:pt idx="336">
                  <c:v>32.820590957028443</c:v>
                </c:pt>
                <c:pt idx="337">
                  <c:v>32.701303059156018</c:v>
                </c:pt>
                <c:pt idx="338">
                  <c:v>32.579128039844107</c:v>
                </c:pt>
                <c:pt idx="339">
                  <c:v>32.454096043950578</c:v>
                </c:pt>
                <c:pt idx="340">
                  <c:v>32.326237921249515</c:v>
                </c:pt>
                <c:pt idx="341">
                  <c:v>32.195585218819531</c:v>
                </c:pt>
                <c:pt idx="342">
                  <c:v>32.062170173259929</c:v>
                </c:pt>
                <c:pt idx="343">
                  <c:v>31.92602570273689</c:v>
                </c:pt>
                <c:pt idx="344">
                  <c:v>31.787185398861329</c:v>
                </c:pt>
                <c:pt idx="345">
                  <c:v>31.645683518400716</c:v>
                </c:pt>
                <c:pt idx="346">
                  <c:v>31.501554974826725</c:v>
                </c:pt>
                <c:pt idx="347">
                  <c:v>31.354835329700833</c:v>
                </c:pt>
                <c:pt idx="348">
                  <c:v>31.205560783900061</c:v>
                </c:pt>
                <c:pt idx="349">
                  <c:v>31.053768168684954</c:v>
                </c:pt>
                <c:pt idx="350">
                  <c:v>30.89949493661198</c:v>
                </c:pt>
                <c:pt idx="351">
                  <c:v>30.742779152292719</c:v>
                </c:pt>
                <c:pt idx="352">
                  <c:v>30.583659483001966</c:v>
                </c:pt>
                <c:pt idx="353">
                  <c:v>30.422175189137157</c:v>
                </c:pt>
                <c:pt idx="354">
                  <c:v>30.258366114531462</c:v>
                </c:pt>
                <c:pt idx="355">
                  <c:v>30.092272676622912</c:v>
                </c:pt>
                <c:pt idx="356">
                  <c:v>29.923935856482004</c:v>
                </c:pt>
                <c:pt idx="357">
                  <c:v>29.753397188700227</c:v>
                </c:pt>
                <c:pt idx="358">
                  <c:v>29.58069875114203</c:v>
                </c:pt>
                <c:pt idx="359">
                  <c:v>29.405883154562741</c:v>
                </c:pt>
                <c:pt idx="360">
                  <c:v>29.228993532094993</c:v>
                </c:pt>
                <c:pt idx="361">
                  <c:v>29.050073528606273</c:v>
                </c:pt>
                <c:pt idx="362">
                  <c:v>28.869167289930207</c:v>
                </c:pt>
                <c:pt idx="363">
                  <c:v>28.686319451974228</c:v>
                </c:pt>
                <c:pt idx="364">
                  <c:v>28.501575129706342</c:v>
                </c:pt>
                <c:pt idx="365">
                  <c:v>28.31497990602368</c:v>
                </c:pt>
                <c:pt idx="366">
                  <c:v>28.126579820505597</c:v>
                </c:pt>
                <c:pt idx="367">
                  <c:v>27.936421358054108</c:v>
                </c:pt>
                <c:pt idx="368">
                  <c:v>27.744551437424423</c:v>
                </c:pt>
                <c:pt idx="369">
                  <c:v>27.55101739964844</c:v>
                </c:pt>
                <c:pt idx="370">
                  <c:v>27.355866996354074</c:v>
                </c:pt>
                <c:pt idx="371">
                  <c:v>27.159148377983232</c:v>
                </c:pt>
                <c:pt idx="372">
                  <c:v>26.960910081911443</c:v>
                </c:pt>
                <c:pt idx="373">
                  <c:v>26.761201020471951</c:v>
                </c:pt>
                <c:pt idx="374">
                  <c:v>26.560070468887361</c:v>
                </c:pt>
                <c:pt idx="375">
                  <c:v>26.357568053111695</c:v>
                </c:pt>
                <c:pt idx="376">
                  <c:v>26.153743737585934</c:v>
                </c:pt>
                <c:pt idx="377">
                  <c:v>25.948647812910046</c:v>
                </c:pt>
                <c:pt idx="378">
                  <c:v>25.74233088343453</c:v>
                </c:pt>
                <c:pt idx="379">
                  <c:v>25.534843854774543</c:v>
                </c:pt>
                <c:pt idx="380">
                  <c:v>25.326237921249721</c:v>
                </c:pt>
                <c:pt idx="381">
                  <c:v>25.116564553252715</c:v>
                </c:pt>
                <c:pt idx="382">
                  <c:v>24.905875484549675</c:v>
                </c:pt>
                <c:pt idx="383">
                  <c:v>24.694222699515688</c:v>
                </c:pt>
                <c:pt idx="384">
                  <c:v>24.481658420308438</c:v>
                </c:pt>
                <c:pt idx="385">
                  <c:v>24.268235093983151</c:v>
                </c:pt>
                <c:pt idx="386">
                  <c:v>24.054005379552073</c:v>
                </c:pt>
                <c:pt idx="387">
                  <c:v>23.839022134991655</c:v>
                </c:pt>
                <c:pt idx="388">
                  <c:v>23.623338404200627</c:v>
                </c:pt>
                <c:pt idx="389">
                  <c:v>23.407007403912218</c:v>
                </c:pt>
                <c:pt idx="390">
                  <c:v>23.19008251056372</c:v>
                </c:pt>
                <c:pt idx="391">
                  <c:v>22.972617247126646</c:v>
                </c:pt>
                <c:pt idx="392">
                  <c:v>22.754665269900752</c:v>
                </c:pt>
                <c:pt idx="393">
                  <c:v>22.536280355275128</c:v>
                </c:pt>
                <c:pt idx="394">
                  <c:v>22.317516386459697</c:v>
                </c:pt>
                <c:pt idx="395">
                  <c:v>22.098427340190327</c:v>
                </c:pt>
                <c:pt idx="396">
                  <c:v>21.879067273410886</c:v>
                </c:pt>
                <c:pt idx="397">
                  <c:v>21.659490309935499</c:v>
                </c:pt>
                <c:pt idx="398">
                  <c:v>21.439750627094298</c:v>
                </c:pt>
                <c:pt idx="399">
                  <c:v>21.219902442365992</c:v>
                </c:pt>
                <c:pt idx="400">
                  <c:v>21.000000000000504</c:v>
                </c:pt>
              </c:numCache>
            </c:numRef>
          </c:xVal>
          <c:yVal>
            <c:numRef>
              <c:f>Sheet1!$T$4:$T$404</c:f>
              <c:numCache>
                <c:formatCode>General</c:formatCode>
                <c:ptCount val="401"/>
                <c:pt idx="0">
                  <c:v>28</c:v>
                </c:pt>
                <c:pt idx="1">
                  <c:v>27.998272854743249</c:v>
                </c:pt>
                <c:pt idx="2">
                  <c:v>27.99309184512024</c:v>
                </c:pt>
                <c:pt idx="3">
                  <c:v>27.984458249467579</c:v>
                </c:pt>
                <c:pt idx="4">
                  <c:v>27.972374197995798</c:v>
                </c:pt>
                <c:pt idx="5">
                  <c:v>27.956842672263789</c:v>
                </c:pt>
                <c:pt idx="6">
                  <c:v>27.937867504443119</c:v>
                </c:pt>
                <c:pt idx="7">
                  <c:v>27.915453376372518</c:v>
                </c:pt>
                <c:pt idx="8">
                  <c:v>27.889605818402689</c:v>
                </c:pt>
                <c:pt idx="9">
                  <c:v>27.860331208031806</c:v>
                </c:pt>
                <c:pt idx="10">
                  <c:v>27.827636768331928</c:v>
                </c:pt>
                <c:pt idx="11">
                  <c:v>27.791530566166834</c:v>
                </c:pt>
                <c:pt idx="12">
                  <c:v>27.752021510201644</c:v>
                </c:pt>
                <c:pt idx="13">
                  <c:v>27.709119348704725</c:v>
                </c:pt>
                <c:pt idx="14">
                  <c:v>27.662834667142466</c:v>
                </c:pt>
                <c:pt idx="15">
                  <c:v>27.613178885567475</c:v>
                </c:pt>
                <c:pt idx="16">
                  <c:v>27.560164255800842</c:v>
                </c:pt>
                <c:pt idx="17">
                  <c:v>27.503803858409178</c:v>
                </c:pt>
                <c:pt idx="18">
                  <c:v>27.444111599477207</c:v>
                </c:pt>
                <c:pt idx="19">
                  <c:v>27.381102207176628</c:v>
                </c:pt>
                <c:pt idx="20">
                  <c:v>27.314791228132158</c:v>
                </c:pt>
                <c:pt idx="21">
                  <c:v>27.245195023585644</c:v>
                </c:pt>
                <c:pt idx="22">
                  <c:v>27.172330765359163</c:v>
                </c:pt>
                <c:pt idx="23">
                  <c:v>27.096216431618153</c:v>
                </c:pt>
                <c:pt idx="24">
                  <c:v>27.016870802435527</c:v>
                </c:pt>
                <c:pt idx="25">
                  <c:v>26.934313455158026</c:v>
                </c:pt>
                <c:pt idx="26">
                  <c:v>26.848564759575748</c:v>
                </c:pt>
                <c:pt idx="27">
                  <c:v>26.759645872896247</c:v>
                </c:pt>
                <c:pt idx="28">
                  <c:v>26.667578734524284</c:v>
                </c:pt>
                <c:pt idx="29">
                  <c:v>26.572386060648633</c:v>
                </c:pt>
                <c:pt idx="30">
                  <c:v>26.474091338637166</c:v>
                </c:pt>
                <c:pt idx="31">
                  <c:v>26.372718821241726</c:v>
                </c:pt>
                <c:pt idx="32">
                  <c:v>26.268293520614108</c:v>
                </c:pt>
                <c:pt idx="33">
                  <c:v>26.160841202134698</c:v>
                </c:pt>
                <c:pt idx="34">
                  <c:v>26.050388378055231</c:v>
                </c:pt>
                <c:pt idx="35">
                  <c:v>25.936962300957312</c:v>
                </c:pt>
                <c:pt idx="36">
                  <c:v>25.820590957028234</c:v>
                </c:pt>
                <c:pt idx="37">
                  <c:v>25.701303059155808</c:v>
                </c:pt>
                <c:pt idx="38">
                  <c:v>25.579128039843891</c:v>
                </c:pt>
                <c:pt idx="39">
                  <c:v>25.454096043950358</c:v>
                </c:pt>
                <c:pt idx="40">
                  <c:v>25.326237921249295</c:v>
                </c:pt>
                <c:pt idx="41">
                  <c:v>25.195585218819296</c:v>
                </c:pt>
                <c:pt idx="42">
                  <c:v>25.062170173259695</c:v>
                </c:pt>
                <c:pt idx="43">
                  <c:v>24.926025702736649</c:v>
                </c:pt>
                <c:pt idx="44">
                  <c:v>24.787185398861084</c:v>
                </c:pt>
                <c:pt idx="45">
                  <c:v>24.645683518400467</c:v>
                </c:pt>
                <c:pt idx="46">
                  <c:v>24.501554974826469</c:v>
                </c:pt>
                <c:pt idx="47">
                  <c:v>24.354835329700574</c:v>
                </c:pt>
                <c:pt idx="48">
                  <c:v>24.205560783899802</c:v>
                </c:pt>
                <c:pt idx="49">
                  <c:v>24.053768168684684</c:v>
                </c:pt>
                <c:pt idx="50">
                  <c:v>23.89949493661171</c:v>
                </c:pt>
                <c:pt idx="51">
                  <c:v>23.742779152292446</c:v>
                </c:pt>
                <c:pt idx="52">
                  <c:v>23.583659483001689</c:v>
                </c:pt>
                <c:pt idx="53">
                  <c:v>23.422175189136873</c:v>
                </c:pt>
                <c:pt idx="54">
                  <c:v>23.258366114531174</c:v>
                </c:pt>
                <c:pt idx="55">
                  <c:v>23.092272676622621</c:v>
                </c:pt>
                <c:pt idx="56">
                  <c:v>22.923935856481709</c:v>
                </c:pt>
                <c:pt idx="57">
                  <c:v>22.753397188699928</c:v>
                </c:pt>
                <c:pt idx="58">
                  <c:v>22.580698751141725</c:v>
                </c:pt>
                <c:pt idx="59">
                  <c:v>22.405883154562435</c:v>
                </c:pt>
                <c:pt idx="60">
                  <c:v>22.228993532094684</c:v>
                </c:pt>
                <c:pt idx="61">
                  <c:v>22.050073528605964</c:v>
                </c:pt>
                <c:pt idx="62">
                  <c:v>21.869167289929891</c:v>
                </c:pt>
                <c:pt idx="63">
                  <c:v>21.686319451973908</c:v>
                </c:pt>
                <c:pt idx="64">
                  <c:v>21.501575129706019</c:v>
                </c:pt>
                <c:pt idx="65">
                  <c:v>21.314979906023353</c:v>
                </c:pt>
                <c:pt idx="66">
                  <c:v>21.12657982050527</c:v>
                </c:pt>
                <c:pt idx="67">
                  <c:v>20.936421358053778</c:v>
                </c:pt>
                <c:pt idx="68">
                  <c:v>20.744551437424086</c:v>
                </c:pt>
                <c:pt idx="69">
                  <c:v>20.551017399648103</c:v>
                </c:pt>
                <c:pt idx="70">
                  <c:v>20.355866996353733</c:v>
                </c:pt>
                <c:pt idx="71">
                  <c:v>20.159148377982891</c:v>
                </c:pt>
                <c:pt idx="72">
                  <c:v>19.960910081911099</c:v>
                </c:pt>
                <c:pt idx="73">
                  <c:v>19.761201020471603</c:v>
                </c:pt>
                <c:pt idx="74">
                  <c:v>19.560070468887012</c:v>
                </c:pt>
                <c:pt idx="75">
                  <c:v>19.357568053111343</c:v>
                </c:pt>
                <c:pt idx="76">
                  <c:v>19.153743737585579</c:v>
                </c:pt>
                <c:pt idx="77">
                  <c:v>18.948647812909691</c:v>
                </c:pt>
                <c:pt idx="78">
                  <c:v>18.742330883434171</c:v>
                </c:pt>
                <c:pt idx="79">
                  <c:v>18.534843854774184</c:v>
                </c:pt>
                <c:pt idx="80">
                  <c:v>18.326237921249358</c:v>
                </c:pt>
                <c:pt idx="81">
                  <c:v>18.116564553252353</c:v>
                </c:pt>
                <c:pt idx="82">
                  <c:v>17.905875484549306</c:v>
                </c:pt>
                <c:pt idx="83">
                  <c:v>17.694222699515322</c:v>
                </c:pt>
                <c:pt idx="84">
                  <c:v>17.481658420308069</c:v>
                </c:pt>
                <c:pt idx="85">
                  <c:v>17.268235093982778</c:v>
                </c:pt>
                <c:pt idx="86">
                  <c:v>17.0540053795517</c:v>
                </c:pt>
                <c:pt idx="87">
                  <c:v>16.839022134991282</c:v>
                </c:pt>
                <c:pt idx="88">
                  <c:v>16.623338404200254</c:v>
                </c:pt>
                <c:pt idx="89">
                  <c:v>16.407007403911841</c:v>
                </c:pt>
                <c:pt idx="90">
                  <c:v>16.190082510563343</c:v>
                </c:pt>
                <c:pt idx="91">
                  <c:v>15.972617247126269</c:v>
                </c:pt>
                <c:pt idx="92">
                  <c:v>15.754665269900373</c:v>
                </c:pt>
                <c:pt idx="93">
                  <c:v>15.536280355274748</c:v>
                </c:pt>
                <c:pt idx="94">
                  <c:v>15.317516386459317</c:v>
                </c:pt>
                <c:pt idx="95">
                  <c:v>15.098427340189946</c:v>
                </c:pt>
                <c:pt idx="96">
                  <c:v>14.879067273410506</c:v>
                </c:pt>
                <c:pt idx="97">
                  <c:v>14.659490309935117</c:v>
                </c:pt>
                <c:pt idx="98">
                  <c:v>14.439750627093918</c:v>
                </c:pt>
                <c:pt idx="99">
                  <c:v>14.219902442365612</c:v>
                </c:pt>
                <c:pt idx="100">
                  <c:v>14.000000000000124</c:v>
                </c:pt>
                <c:pt idx="101">
                  <c:v>13.780097557634637</c:v>
                </c:pt>
                <c:pt idx="102">
                  <c:v>13.56024937290633</c:v>
                </c:pt>
                <c:pt idx="103">
                  <c:v>13.340509690065131</c:v>
                </c:pt>
                <c:pt idx="104">
                  <c:v>13.120932726589741</c:v>
                </c:pt>
                <c:pt idx="105">
                  <c:v>12.9015726598103</c:v>
                </c:pt>
                <c:pt idx="106">
                  <c:v>12.682483613540931</c:v>
                </c:pt>
                <c:pt idx="107">
                  <c:v>12.463719644725499</c:v>
                </c:pt>
                <c:pt idx="108">
                  <c:v>12.245334730099874</c:v>
                </c:pt>
                <c:pt idx="109">
                  <c:v>12.027382752873978</c:v>
                </c:pt>
                <c:pt idx="110">
                  <c:v>11.809917489436902</c:v>
                </c:pt>
                <c:pt idx="111">
                  <c:v>11.592992596088402</c:v>
                </c:pt>
                <c:pt idx="112">
                  <c:v>11.376661595799991</c:v>
                </c:pt>
                <c:pt idx="113">
                  <c:v>11.160977865008963</c:v>
                </c:pt>
                <c:pt idx="114">
                  <c:v>10.945994620448543</c:v>
                </c:pt>
                <c:pt idx="115">
                  <c:v>10.731764906017464</c:v>
                </c:pt>
                <c:pt idx="116">
                  <c:v>10.518341579692173</c:v>
                </c:pt>
                <c:pt idx="117">
                  <c:v>10.30577730048492</c:v>
                </c:pt>
                <c:pt idx="118">
                  <c:v>10.094124515450932</c:v>
                </c:pt>
                <c:pt idx="119">
                  <c:v>9.8834354467478853</c:v>
                </c:pt>
                <c:pt idx="120">
                  <c:v>9.6737620787508778</c:v>
                </c:pt>
                <c:pt idx="121">
                  <c:v>9.4651561452260502</c:v>
                </c:pt>
                <c:pt idx="122">
                  <c:v>9.2576691165660634</c:v>
                </c:pt>
                <c:pt idx="123">
                  <c:v>9.0513521870905436</c:v>
                </c:pt>
                <c:pt idx="124">
                  <c:v>8.8462562624146521</c:v>
                </c:pt>
                <c:pt idx="125">
                  <c:v>8.6424319468888875</c:v>
                </c:pt>
                <c:pt idx="126">
                  <c:v>8.439929531113215</c:v>
                </c:pt>
                <c:pt idx="127">
                  <c:v>8.2387989795286209</c:v>
                </c:pt>
                <c:pt idx="128">
                  <c:v>8.0390899180891271</c:v>
                </c:pt>
                <c:pt idx="129">
                  <c:v>7.8408516220173325</c:v>
                </c:pt>
                <c:pt idx="130">
                  <c:v>7.6441330036464894</c:v>
                </c:pt>
                <c:pt idx="131">
                  <c:v>7.4489826003521165</c:v>
                </c:pt>
                <c:pt idx="132">
                  <c:v>7.25544856257613</c:v>
                </c:pt>
                <c:pt idx="133">
                  <c:v>7.0635786419464379</c:v>
                </c:pt>
                <c:pt idx="134">
                  <c:v>6.8734201794949463</c:v>
                </c:pt>
                <c:pt idx="135">
                  <c:v>6.6850200939768598</c:v>
                </c:pt>
                <c:pt idx="136">
                  <c:v>6.4984248702941896</c:v>
                </c:pt>
                <c:pt idx="137">
                  <c:v>6.3136805480262979</c:v>
                </c:pt>
                <c:pt idx="138">
                  <c:v>6.1308327100703135</c:v>
                </c:pt>
                <c:pt idx="139">
                  <c:v>5.9499264713942406</c:v>
                </c:pt>
                <c:pt idx="140">
                  <c:v>5.7710064679055169</c:v>
                </c:pt>
                <c:pt idx="141">
                  <c:v>5.5941168454377639</c:v>
                </c:pt>
                <c:pt idx="142">
                  <c:v>5.4193012488584689</c:v>
                </c:pt>
                <c:pt idx="143">
                  <c:v>5.2466028113002672</c:v>
                </c:pt>
                <c:pt idx="144">
                  <c:v>5.0760641435184812</c:v>
                </c:pt>
                <c:pt idx="145">
                  <c:v>4.907727323377566</c:v>
                </c:pt>
                <c:pt idx="146">
                  <c:v>4.7416338854690085</c:v>
                </c:pt>
                <c:pt idx="147">
                  <c:v>4.5778248108633086</c:v>
                </c:pt>
                <c:pt idx="148">
                  <c:v>4.4163405169984937</c:v>
                </c:pt>
                <c:pt idx="149">
                  <c:v>4.2572208477077318</c:v>
                </c:pt>
                <c:pt idx="150">
                  <c:v>4.1005050633884661</c:v>
                </c:pt>
                <c:pt idx="151">
                  <c:v>3.9462318313154867</c:v>
                </c:pt>
                <c:pt idx="152">
                  <c:v>3.7944392161003666</c:v>
                </c:pt>
                <c:pt idx="153">
                  <c:v>3.6451646702995912</c:v>
                </c:pt>
                <c:pt idx="154">
                  <c:v>3.4984450251736927</c:v>
                </c:pt>
                <c:pt idx="155">
                  <c:v>3.3543164815996906</c:v>
                </c:pt>
                <c:pt idx="156">
                  <c:v>3.2128146011390744</c:v>
                </c:pt>
                <c:pt idx="157">
                  <c:v>3.073974297263506</c:v>
                </c:pt>
                <c:pt idx="158">
                  <c:v>2.9378298267404546</c:v>
                </c:pt>
                <c:pt idx="159">
                  <c:v>2.8044147811808511</c:v>
                </c:pt>
                <c:pt idx="160">
                  <c:v>2.6737620787508529</c:v>
                </c:pt>
                <c:pt idx="161">
                  <c:v>2.5459039560497878</c:v>
                </c:pt>
                <c:pt idx="162">
                  <c:v>2.4208719601562478</c:v>
                </c:pt>
                <c:pt idx="163">
                  <c:v>2.2986969408443283</c:v>
                </c:pt>
                <c:pt idx="164">
                  <c:v>2.1794090429718977</c:v>
                </c:pt>
                <c:pt idx="165">
                  <c:v>2.0630376990428143</c:v>
                </c:pt>
                <c:pt idx="166">
                  <c:v>1.9496116219448929</c:v>
                </c:pt>
                <c:pt idx="167">
                  <c:v>1.8391587978654247</c:v>
                </c:pt>
                <c:pt idx="168">
                  <c:v>1.7317064793860091</c:v>
                </c:pt>
                <c:pt idx="169">
                  <c:v>1.6272811787583894</c:v>
                </c:pt>
                <c:pt idx="170">
                  <c:v>1.525908661362946</c:v>
                </c:pt>
                <c:pt idx="171">
                  <c:v>1.427613939351474</c:v>
                </c:pt>
                <c:pt idx="172">
                  <c:v>1.3324212654758174</c:v>
                </c:pt>
                <c:pt idx="173">
                  <c:v>1.2403541271038545</c:v>
                </c:pt>
                <c:pt idx="174">
                  <c:v>1.15143524042435</c:v>
                </c:pt>
                <c:pt idx="175">
                  <c:v>1.0656865448420678</c:v>
                </c:pt>
                <c:pt idx="176">
                  <c:v>0.98312919756456019</c:v>
                </c:pt>
                <c:pt idx="177">
                  <c:v>0.90378356838193419</c:v>
                </c:pt>
                <c:pt idx="178">
                  <c:v>0.82766923464091846</c:v>
                </c:pt>
                <c:pt idx="179">
                  <c:v>0.75480497641443733</c:v>
                </c:pt>
                <c:pt idx="180">
                  <c:v>0.68520877186791829</c:v>
                </c:pt>
                <c:pt idx="181">
                  <c:v>0.61889779282344293</c:v>
                </c:pt>
                <c:pt idx="182">
                  <c:v>0.55588840052285882</c:v>
                </c:pt>
                <c:pt idx="183">
                  <c:v>0.49619614159088599</c:v>
                </c:pt>
                <c:pt idx="184">
                  <c:v>0.43983574419922</c:v>
                </c:pt>
                <c:pt idx="185">
                  <c:v>0.38682111443258016</c:v>
                </c:pt>
                <c:pt idx="186">
                  <c:v>0.33716533285758565</c:v>
                </c:pt>
                <c:pt idx="187">
                  <c:v>0.29088065129532481</c:v>
                </c:pt>
                <c:pt idx="188">
                  <c:v>0.24797848979840076</c:v>
                </c:pt>
                <c:pt idx="189">
                  <c:v>0.20846943383320493</c:v>
                </c:pt>
                <c:pt idx="190">
                  <c:v>0.17236323166810585</c:v>
                </c:pt>
                <c:pt idx="191">
                  <c:v>0.13966879196822468</c:v>
                </c:pt>
                <c:pt idx="192">
                  <c:v>0.11039418159733927</c:v>
                </c:pt>
                <c:pt idx="193">
                  <c:v>8.4546623627508311E-2</c:v>
                </c:pt>
                <c:pt idx="194">
                  <c:v>6.2132495556902256E-2</c:v>
                </c:pt>
                <c:pt idx="195">
                  <c:v>4.3157327736224715E-2</c:v>
                </c:pt>
                <c:pt idx="196">
                  <c:v>2.7625802004211053E-2</c:v>
                </c:pt>
                <c:pt idx="197">
                  <c:v>1.5541750532429788E-2</c:v>
                </c:pt>
                <c:pt idx="198">
                  <c:v>6.9081548797633729E-3</c:v>
                </c:pt>
                <c:pt idx="199">
                  <c:v>1.7271452567531043E-3</c:v>
                </c:pt>
                <c:pt idx="200">
                  <c:v>0</c:v>
                </c:pt>
                <c:pt idx="201">
                  <c:v>1.7271452567459988E-3</c:v>
                </c:pt>
                <c:pt idx="202">
                  <c:v>6.9081548797473857E-3</c:v>
                </c:pt>
                <c:pt idx="203">
                  <c:v>1.5541750532406695E-2</c:v>
                </c:pt>
                <c:pt idx="204">
                  <c:v>2.7625802004180855E-2</c:v>
                </c:pt>
                <c:pt idx="205">
                  <c:v>4.3157327736187412E-2</c:v>
                </c:pt>
                <c:pt idx="206">
                  <c:v>6.2132495556854295E-2</c:v>
                </c:pt>
                <c:pt idx="207">
                  <c:v>8.454662362745502E-2</c:v>
                </c:pt>
                <c:pt idx="208">
                  <c:v>0.11039418159727532</c:v>
                </c:pt>
                <c:pt idx="209">
                  <c:v>0.1396687919681554</c:v>
                </c:pt>
                <c:pt idx="210">
                  <c:v>0.17236323166802947</c:v>
                </c:pt>
                <c:pt idx="211">
                  <c:v>0.20846943383311789</c:v>
                </c:pt>
                <c:pt idx="212">
                  <c:v>0.24797848979830661</c:v>
                </c:pt>
                <c:pt idx="213">
                  <c:v>0.29088065129522356</c:v>
                </c:pt>
                <c:pt idx="214">
                  <c:v>0.3371653328574773</c:v>
                </c:pt>
                <c:pt idx="215">
                  <c:v>0.38682111443246292</c:v>
                </c:pt>
                <c:pt idx="216">
                  <c:v>0.43983574419909566</c:v>
                </c:pt>
                <c:pt idx="217">
                  <c:v>0.49619614159075276</c:v>
                </c:pt>
                <c:pt idx="218">
                  <c:v>0.55588840052271848</c:v>
                </c:pt>
                <c:pt idx="219">
                  <c:v>0.61889779282329549</c:v>
                </c:pt>
                <c:pt idx="220">
                  <c:v>0.68520877186776374</c:v>
                </c:pt>
                <c:pt idx="221">
                  <c:v>0.75480497641427391</c:v>
                </c:pt>
                <c:pt idx="222">
                  <c:v>0.82766923464074615</c:v>
                </c:pt>
                <c:pt idx="223">
                  <c:v>0.90378356838175655</c:v>
                </c:pt>
                <c:pt idx="224">
                  <c:v>0.98312919756437545</c:v>
                </c:pt>
                <c:pt idx="225">
                  <c:v>1.065686544841876</c:v>
                </c:pt>
                <c:pt idx="226">
                  <c:v>1.1514352404241492</c:v>
                </c:pt>
                <c:pt idx="227">
                  <c:v>1.2403541271036485</c:v>
                </c:pt>
                <c:pt idx="228">
                  <c:v>1.3324212654756025</c:v>
                </c:pt>
                <c:pt idx="229">
                  <c:v>1.4276139393512537</c:v>
                </c:pt>
                <c:pt idx="230">
                  <c:v>1.5259086613627169</c:v>
                </c:pt>
                <c:pt idx="231">
                  <c:v>1.6272811787581549</c:v>
                </c:pt>
                <c:pt idx="232">
                  <c:v>1.7317064793857675</c:v>
                </c:pt>
                <c:pt idx="233">
                  <c:v>1.839158797865176</c:v>
                </c:pt>
                <c:pt idx="234">
                  <c:v>1.9496116219446389</c:v>
                </c:pt>
                <c:pt idx="235">
                  <c:v>2.0630376990425514</c:v>
                </c:pt>
                <c:pt idx="236">
                  <c:v>2.1794090429716295</c:v>
                </c:pt>
                <c:pt idx="237">
                  <c:v>2.2986969408440512</c:v>
                </c:pt>
                <c:pt idx="238">
                  <c:v>2.4208719601559654</c:v>
                </c:pt>
                <c:pt idx="239">
                  <c:v>2.5459039560494983</c:v>
                </c:pt>
                <c:pt idx="240">
                  <c:v>2.6737620787505563</c:v>
                </c:pt>
                <c:pt idx="241">
                  <c:v>2.8044147811805491</c:v>
                </c:pt>
                <c:pt idx="242">
                  <c:v>2.9378298267401473</c:v>
                </c:pt>
                <c:pt idx="243">
                  <c:v>3.0739742972631916</c:v>
                </c:pt>
                <c:pt idx="244">
                  <c:v>3.2128146011387546</c:v>
                </c:pt>
                <c:pt idx="245">
                  <c:v>3.3543164815993638</c:v>
                </c:pt>
                <c:pt idx="246">
                  <c:v>3.4984450251733605</c:v>
                </c:pt>
                <c:pt idx="247">
                  <c:v>3.6451646702992537</c:v>
                </c:pt>
                <c:pt idx="248">
                  <c:v>3.7944392161000238</c:v>
                </c:pt>
                <c:pt idx="249">
                  <c:v>3.9462318313151368</c:v>
                </c:pt>
                <c:pt idx="250">
                  <c:v>4.1005050633881108</c:v>
                </c:pt>
                <c:pt idx="251">
                  <c:v>4.2572208477073712</c:v>
                </c:pt>
                <c:pt idx="252">
                  <c:v>4.416340516998126</c:v>
                </c:pt>
                <c:pt idx="253">
                  <c:v>4.5778248108629374</c:v>
                </c:pt>
                <c:pt idx="254">
                  <c:v>4.7416338854686337</c:v>
                </c:pt>
                <c:pt idx="255">
                  <c:v>4.9077273233771823</c:v>
                </c:pt>
                <c:pt idx="256">
                  <c:v>5.076064143518094</c:v>
                </c:pt>
                <c:pt idx="257">
                  <c:v>5.2466028112998746</c:v>
                </c:pt>
                <c:pt idx="258">
                  <c:v>5.419301248858071</c:v>
                </c:pt>
                <c:pt idx="259">
                  <c:v>5.5941168454373607</c:v>
                </c:pt>
                <c:pt idx="260">
                  <c:v>5.7710064679051101</c:v>
                </c:pt>
                <c:pt idx="261">
                  <c:v>5.9499264713938302</c:v>
                </c:pt>
                <c:pt idx="262">
                  <c:v>6.1308327100698978</c:v>
                </c:pt>
                <c:pt idx="263">
                  <c:v>6.3136805480258777</c:v>
                </c:pt>
                <c:pt idx="264">
                  <c:v>6.498424870293765</c:v>
                </c:pt>
                <c:pt idx="265">
                  <c:v>6.6850200939764308</c:v>
                </c:pt>
                <c:pt idx="266">
                  <c:v>6.873420179494512</c:v>
                </c:pt>
                <c:pt idx="267">
                  <c:v>7.0635786419460018</c:v>
                </c:pt>
                <c:pt idx="268">
                  <c:v>7.2554485625756904</c:v>
                </c:pt>
                <c:pt idx="269">
                  <c:v>7.4489826003516724</c:v>
                </c:pt>
                <c:pt idx="270">
                  <c:v>7.6441330036460418</c:v>
                </c:pt>
                <c:pt idx="271">
                  <c:v>7.8408516220168814</c:v>
                </c:pt>
                <c:pt idx="272">
                  <c:v>8.0390899180886723</c:v>
                </c:pt>
                <c:pt idx="273">
                  <c:v>8.2387989795281626</c:v>
                </c:pt>
                <c:pt idx="274">
                  <c:v>8.4399295311127531</c:v>
                </c:pt>
                <c:pt idx="275">
                  <c:v>8.6424319468884221</c:v>
                </c:pt>
                <c:pt idx="276">
                  <c:v>8.8462562624141849</c:v>
                </c:pt>
                <c:pt idx="277">
                  <c:v>9.0513521870900746</c:v>
                </c:pt>
                <c:pt idx="278">
                  <c:v>9.2576691165655909</c:v>
                </c:pt>
                <c:pt idx="279">
                  <c:v>9.4651561452255741</c:v>
                </c:pt>
                <c:pt idx="280">
                  <c:v>9.6737620787504</c:v>
                </c:pt>
                <c:pt idx="281">
                  <c:v>9.8834354467474057</c:v>
                </c:pt>
                <c:pt idx="282">
                  <c:v>10.094124515450449</c:v>
                </c:pt>
                <c:pt idx="283">
                  <c:v>10.305777300484436</c:v>
                </c:pt>
                <c:pt idx="284">
                  <c:v>10.518341579691686</c:v>
                </c:pt>
                <c:pt idx="285">
                  <c:v>10.731764906016974</c:v>
                </c:pt>
                <c:pt idx="286">
                  <c:v>10.945994620448053</c:v>
                </c:pt>
                <c:pt idx="287">
                  <c:v>11.160977865008471</c:v>
                </c:pt>
                <c:pt idx="288">
                  <c:v>11.376661595799497</c:v>
                </c:pt>
                <c:pt idx="289">
                  <c:v>11.592992596087907</c:v>
                </c:pt>
                <c:pt idx="290">
                  <c:v>11.809917489436407</c:v>
                </c:pt>
                <c:pt idx="291">
                  <c:v>12.02738275287348</c:v>
                </c:pt>
                <c:pt idx="292">
                  <c:v>12.245334730099376</c:v>
                </c:pt>
                <c:pt idx="293">
                  <c:v>12.463719644725</c:v>
                </c:pt>
                <c:pt idx="294">
                  <c:v>12.68248361354043</c:v>
                </c:pt>
                <c:pt idx="295">
                  <c:v>12.9015726598098</c:v>
                </c:pt>
                <c:pt idx="296">
                  <c:v>13.12093272658924</c:v>
                </c:pt>
                <c:pt idx="297">
                  <c:v>13.340509690064629</c:v>
                </c:pt>
                <c:pt idx="298">
                  <c:v>13.560249372905828</c:v>
                </c:pt>
                <c:pt idx="299">
                  <c:v>13.780097557634134</c:v>
                </c:pt>
                <c:pt idx="300">
                  <c:v>13.999999999999622</c:v>
                </c:pt>
                <c:pt idx="301">
                  <c:v>14.219902442365109</c:v>
                </c:pt>
                <c:pt idx="302">
                  <c:v>14.439750627093416</c:v>
                </c:pt>
                <c:pt idx="303">
                  <c:v>14.659490309934615</c:v>
                </c:pt>
                <c:pt idx="304">
                  <c:v>14.879067273410005</c:v>
                </c:pt>
                <c:pt idx="305">
                  <c:v>15.098427340189446</c:v>
                </c:pt>
                <c:pt idx="306">
                  <c:v>15.317516386458816</c:v>
                </c:pt>
                <c:pt idx="307">
                  <c:v>15.536280355274249</c:v>
                </c:pt>
                <c:pt idx="308">
                  <c:v>15.754665269899874</c:v>
                </c:pt>
                <c:pt idx="309">
                  <c:v>15.972617247125772</c:v>
                </c:pt>
                <c:pt idx="310">
                  <c:v>16.190082510562846</c:v>
                </c:pt>
                <c:pt idx="311">
                  <c:v>16.407007403911347</c:v>
                </c:pt>
                <c:pt idx="312">
                  <c:v>16.623338404199757</c:v>
                </c:pt>
                <c:pt idx="313">
                  <c:v>16.839022134990788</c:v>
                </c:pt>
                <c:pt idx="314">
                  <c:v>17.05400537955121</c:v>
                </c:pt>
                <c:pt idx="315">
                  <c:v>17.268235093982291</c:v>
                </c:pt>
                <c:pt idx="316">
                  <c:v>17.481658420307582</c:v>
                </c:pt>
                <c:pt idx="317">
                  <c:v>17.694222699514835</c:v>
                </c:pt>
                <c:pt idx="318">
                  <c:v>17.905875484548826</c:v>
                </c:pt>
                <c:pt idx="319">
                  <c:v>18.11656455325187</c:v>
                </c:pt>
                <c:pt idx="320">
                  <c:v>18.326237921248882</c:v>
                </c:pt>
                <c:pt idx="321">
                  <c:v>18.534843854773708</c:v>
                </c:pt>
                <c:pt idx="322">
                  <c:v>18.742330883433699</c:v>
                </c:pt>
                <c:pt idx="323">
                  <c:v>18.948647812909218</c:v>
                </c:pt>
                <c:pt idx="324">
                  <c:v>19.15374373758511</c:v>
                </c:pt>
                <c:pt idx="325">
                  <c:v>19.357568053110878</c:v>
                </c:pt>
                <c:pt idx="326">
                  <c:v>19.560070468886551</c:v>
                </c:pt>
                <c:pt idx="327">
                  <c:v>19.761201020471148</c:v>
                </c:pt>
                <c:pt idx="328">
                  <c:v>19.960910081910644</c:v>
                </c:pt>
                <c:pt idx="329">
                  <c:v>20.15914837798244</c:v>
                </c:pt>
                <c:pt idx="330">
                  <c:v>20.355866996353285</c:v>
                </c:pt>
                <c:pt idx="331">
                  <c:v>20.551017399647659</c:v>
                </c:pt>
                <c:pt idx="332">
                  <c:v>20.744551437423645</c:v>
                </c:pt>
                <c:pt idx="333">
                  <c:v>20.936421358053341</c:v>
                </c:pt>
                <c:pt idx="334">
                  <c:v>21.126579820504837</c:v>
                </c:pt>
                <c:pt idx="335">
                  <c:v>21.314979906022923</c:v>
                </c:pt>
                <c:pt idx="336">
                  <c:v>21.501575129705596</c:v>
                </c:pt>
                <c:pt idx="337">
                  <c:v>21.686319451973489</c:v>
                </c:pt>
                <c:pt idx="338">
                  <c:v>21.869167289929479</c:v>
                </c:pt>
                <c:pt idx="339">
                  <c:v>22.050073528605552</c:v>
                </c:pt>
                <c:pt idx="340">
                  <c:v>22.228993532094279</c:v>
                </c:pt>
                <c:pt idx="341">
                  <c:v>22.405883154562034</c:v>
                </c:pt>
                <c:pt idx="342">
                  <c:v>22.58069875114133</c:v>
                </c:pt>
                <c:pt idx="343">
                  <c:v>22.753397188699537</c:v>
                </c:pt>
                <c:pt idx="344">
                  <c:v>22.923935856481322</c:v>
                </c:pt>
                <c:pt idx="345">
                  <c:v>23.09227267662224</c:v>
                </c:pt>
                <c:pt idx="346">
                  <c:v>23.258366114530801</c:v>
                </c:pt>
                <c:pt idx="347">
                  <c:v>23.422175189136503</c:v>
                </c:pt>
                <c:pt idx="348">
                  <c:v>23.58365948300132</c:v>
                </c:pt>
                <c:pt idx="349">
                  <c:v>23.742779152292087</c:v>
                </c:pt>
                <c:pt idx="350">
                  <c:v>23.899494936611354</c:v>
                </c:pt>
                <c:pt idx="351">
                  <c:v>24.053768168684336</c:v>
                </c:pt>
                <c:pt idx="352">
                  <c:v>24.205560783899458</c:v>
                </c:pt>
                <c:pt idx="353">
                  <c:v>24.354835329700236</c:v>
                </c:pt>
                <c:pt idx="354">
                  <c:v>24.501554974826139</c:v>
                </c:pt>
                <c:pt idx="355">
                  <c:v>24.645683518400141</c:v>
                </c:pt>
                <c:pt idx="356">
                  <c:v>24.787185398860764</c:v>
                </c:pt>
                <c:pt idx="357">
                  <c:v>24.926025702736332</c:v>
                </c:pt>
                <c:pt idx="358">
                  <c:v>25.062170173259389</c:v>
                </c:pt>
                <c:pt idx="359">
                  <c:v>25.195585218818998</c:v>
                </c:pt>
                <c:pt idx="360">
                  <c:v>25.326237921248996</c:v>
                </c:pt>
                <c:pt idx="361">
                  <c:v>25.454096043950067</c:v>
                </c:pt>
                <c:pt idx="362">
                  <c:v>25.57912803984361</c:v>
                </c:pt>
                <c:pt idx="363">
                  <c:v>25.701303059155531</c:v>
                </c:pt>
                <c:pt idx="364">
                  <c:v>25.820590957027967</c:v>
                </c:pt>
                <c:pt idx="365">
                  <c:v>25.936962300957049</c:v>
                </c:pt>
                <c:pt idx="366">
                  <c:v>26.050388378054976</c:v>
                </c:pt>
                <c:pt idx="367">
                  <c:v>26.160841202134449</c:v>
                </c:pt>
                <c:pt idx="368">
                  <c:v>26.268293520613867</c:v>
                </c:pt>
                <c:pt idx="369">
                  <c:v>26.372718821241492</c:v>
                </c:pt>
                <c:pt idx="370">
                  <c:v>26.474091338636939</c:v>
                </c:pt>
                <c:pt idx="371">
                  <c:v>26.572386060648412</c:v>
                </c:pt>
                <c:pt idx="372">
                  <c:v>26.667578734524071</c:v>
                </c:pt>
                <c:pt idx="373">
                  <c:v>26.759645872896037</c:v>
                </c:pt>
                <c:pt idx="374">
                  <c:v>26.848564759575545</c:v>
                </c:pt>
                <c:pt idx="375">
                  <c:v>26.934313455157834</c:v>
                </c:pt>
                <c:pt idx="376">
                  <c:v>27.016870802435342</c:v>
                </c:pt>
                <c:pt idx="377">
                  <c:v>27.096216431617975</c:v>
                </c:pt>
                <c:pt idx="378">
                  <c:v>27.172330765358993</c:v>
                </c:pt>
                <c:pt idx="379">
                  <c:v>27.245195023585481</c:v>
                </c:pt>
                <c:pt idx="380">
                  <c:v>27.314791228132002</c:v>
                </c:pt>
                <c:pt idx="381">
                  <c:v>27.381102207176482</c:v>
                </c:pt>
                <c:pt idx="382">
                  <c:v>27.444111599477068</c:v>
                </c:pt>
                <c:pt idx="383">
                  <c:v>27.503803858409043</c:v>
                </c:pt>
                <c:pt idx="384">
                  <c:v>27.560164255800714</c:v>
                </c:pt>
                <c:pt idx="385">
                  <c:v>27.613178885567358</c:v>
                </c:pt>
                <c:pt idx="386">
                  <c:v>27.662834667142356</c:v>
                </c:pt>
                <c:pt idx="387">
                  <c:v>27.709119348704618</c:v>
                </c:pt>
                <c:pt idx="388">
                  <c:v>27.752021510201551</c:v>
                </c:pt>
                <c:pt idx="389">
                  <c:v>27.791530566166749</c:v>
                </c:pt>
                <c:pt idx="390">
                  <c:v>27.82763676833185</c:v>
                </c:pt>
                <c:pt idx="391">
                  <c:v>27.860331208031738</c:v>
                </c:pt>
                <c:pt idx="392">
                  <c:v>27.889605818402629</c:v>
                </c:pt>
                <c:pt idx="393">
                  <c:v>27.915453376372461</c:v>
                </c:pt>
                <c:pt idx="394">
                  <c:v>27.937867504443069</c:v>
                </c:pt>
                <c:pt idx="395">
                  <c:v>27.95684267226375</c:v>
                </c:pt>
                <c:pt idx="396">
                  <c:v>27.972374197995769</c:v>
                </c:pt>
                <c:pt idx="397">
                  <c:v>27.984458249467558</c:v>
                </c:pt>
                <c:pt idx="398">
                  <c:v>27.993091845120226</c:v>
                </c:pt>
                <c:pt idx="399">
                  <c:v>27.998272854743238</c:v>
                </c:pt>
                <c:pt idx="400">
                  <c:v>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C09E-4D23-9D6C-A825C9A54A86}"/>
            </c:ext>
          </c:extLst>
        </c:ser>
        <c:ser>
          <c:idx val="11"/>
          <c:order val="7"/>
          <c:tx>
            <c:v>line 1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Sheet1!$L$39:$L$40</c:f>
              <c:numCache>
                <c:formatCode>General</c:formatCode>
                <c:ptCount val="2"/>
                <c:pt idx="0">
                  <c:v>-7.0000000000000018</c:v>
                </c:pt>
                <c:pt idx="1">
                  <c:v>21.000000000000004</c:v>
                </c:pt>
              </c:numCache>
            </c:numRef>
          </c:xVal>
          <c:yVal>
            <c:numRef>
              <c:f>Sheet1!$M$39:$M$40</c:f>
              <c:numCache>
                <c:formatCode>General</c:formatCode>
                <c:ptCount val="2"/>
                <c:pt idx="0">
                  <c:v>10.5</c:v>
                </c:pt>
                <c:pt idx="1">
                  <c:v>13.999999999999998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09E-4D23-9D6C-A825C9A54A86}"/>
            </c:ext>
          </c:extLst>
        </c:ser>
        <c:ser>
          <c:idx val="12"/>
          <c:order val="8"/>
          <c:tx>
            <c:v>line 2</c:v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Sheet1!$J$41:$J$42</c:f>
              <c:numCache>
                <c:formatCode>General</c:formatCode>
                <c:ptCount val="2"/>
                <c:pt idx="0">
                  <c:v>-7.0000000000000018</c:v>
                </c:pt>
                <c:pt idx="1">
                  <c:v>7.9999999999999982</c:v>
                </c:pt>
              </c:numCache>
            </c:numRef>
          </c:xVal>
          <c:yVal>
            <c:numRef>
              <c:f>Sheet1!$K$41:$K$42</c:f>
              <c:numCache>
                <c:formatCode>General</c:formatCode>
                <c:ptCount val="2"/>
                <c:pt idx="0">
                  <c:v>10.5</c:v>
                </c:pt>
                <c:pt idx="1">
                  <c:v>-12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C09E-4D23-9D6C-A825C9A54A86}"/>
            </c:ext>
          </c:extLst>
        </c:ser>
        <c:ser>
          <c:idx val="13"/>
          <c:order val="9"/>
          <c:tx>
            <c:v>line c</c:v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Sheet1!$L$41:$L$42</c:f>
              <c:numCache>
                <c:formatCode>General</c:formatCode>
                <c:ptCount val="2"/>
                <c:pt idx="0">
                  <c:v>7.9999999999999982</c:v>
                </c:pt>
                <c:pt idx="1">
                  <c:v>21.000000000000004</c:v>
                </c:pt>
              </c:numCache>
            </c:numRef>
          </c:xVal>
          <c:yVal>
            <c:numRef>
              <c:f>Sheet1!$M$41:$M$42</c:f>
              <c:numCache>
                <c:formatCode>General</c:formatCode>
                <c:ptCount val="2"/>
                <c:pt idx="0">
                  <c:v>-12</c:v>
                </c:pt>
                <c:pt idx="1">
                  <c:v>13.999999999999998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C09E-4D23-9D6C-A825C9A54A86}"/>
            </c:ext>
          </c:extLst>
        </c:ser>
        <c:ser>
          <c:idx val="4"/>
          <c:order val="10"/>
          <c:tx>
            <c:v>line 1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Sheet1!$U$59:$U$60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Sheet1!$V$59:$V$60</c:f>
              <c:numCache>
                <c:formatCode>General</c:formatCode>
                <c:ptCount val="2"/>
                <c:pt idx="0">
                  <c:v>0</c:v>
                </c:pt>
                <c:pt idx="1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C09E-4D23-9D6C-A825C9A54A86}"/>
            </c:ext>
          </c:extLst>
        </c:ser>
        <c:ser>
          <c:idx val="8"/>
          <c:order val="11"/>
          <c:tx>
            <c:v>line 2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Sheet1!$U$62:$U$63</c:f>
              <c:numCache>
                <c:formatCode>General</c:formatCode>
                <c:ptCount val="2"/>
                <c:pt idx="0">
                  <c:v>9.2000000000000011</c:v>
                </c:pt>
                <c:pt idx="1">
                  <c:v>6</c:v>
                </c:pt>
              </c:numCache>
            </c:numRef>
          </c:xVal>
          <c:yVal>
            <c:numRef>
              <c:f>Sheet1!$V$62:$V$63</c:f>
              <c:numCache>
                <c:formatCode>General</c:formatCode>
                <c:ptCount val="2"/>
                <c:pt idx="0">
                  <c:v>6.4000000000000012</c:v>
                </c:pt>
                <c:pt idx="1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C09E-4D23-9D6C-A825C9A54A86}"/>
            </c:ext>
          </c:extLst>
        </c:ser>
        <c:ser>
          <c:idx val="9"/>
          <c:order val="12"/>
          <c:tx>
            <c:v>line 3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Sheet1!$U$65:$U$66</c:f>
              <c:numCache>
                <c:formatCode>General</c:formatCode>
                <c:ptCount val="2"/>
                <c:pt idx="0">
                  <c:v>2.3076923076923079</c:v>
                </c:pt>
                <c:pt idx="1">
                  <c:v>6</c:v>
                </c:pt>
              </c:numCache>
            </c:numRef>
          </c:xVal>
          <c:yVal>
            <c:numRef>
              <c:f>Sheet1!$V$65:$V$66</c:f>
              <c:numCache>
                <c:formatCode>General</c:formatCode>
                <c:ptCount val="2"/>
                <c:pt idx="0">
                  <c:v>5.5384615384615392</c:v>
                </c:pt>
                <c:pt idx="1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C09E-4D23-9D6C-A825C9A54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992463"/>
        <c:axId val="268124063"/>
      </c:scatterChart>
      <c:valAx>
        <c:axId val="268992463"/>
        <c:scaling>
          <c:orientation val="minMax"/>
          <c:max val="36"/>
          <c:min val="-1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8124063"/>
        <c:crosses val="autoZero"/>
        <c:crossBetween val="midCat"/>
      </c:valAx>
      <c:valAx>
        <c:axId val="268124063"/>
        <c:scaling>
          <c:orientation val="minMax"/>
          <c:max val="29"/>
          <c:min val="-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8992463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738670911726169E-2"/>
          <c:y val="1.5380660094653522E-2"/>
          <c:w val="0.9308405862260567"/>
          <c:h val="0.94824130448260902"/>
        </c:manualLayout>
      </c:layout>
      <c:scatterChart>
        <c:scatterStyle val="smoothMarker"/>
        <c:varyColors val="0"/>
        <c:ser>
          <c:idx val="0"/>
          <c:order val="0"/>
          <c:tx>
            <c:v>A-line</c:v>
          </c:tx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Sheet1!$A$4:$A$504</c:f>
              <c:numCache>
                <c:formatCode>General</c:formatCode>
                <c:ptCount val="501"/>
                <c:pt idx="0">
                  <c:v>-20</c:v>
                </c:pt>
                <c:pt idx="1">
                  <c:v>-19.899999999999999</c:v>
                </c:pt>
                <c:pt idx="2">
                  <c:v>-19.799999999999997</c:v>
                </c:pt>
                <c:pt idx="3">
                  <c:v>-19.699999999999996</c:v>
                </c:pt>
                <c:pt idx="4">
                  <c:v>-19.599999999999994</c:v>
                </c:pt>
                <c:pt idx="5">
                  <c:v>-19.499999999999993</c:v>
                </c:pt>
                <c:pt idx="6">
                  <c:v>-19.399999999999991</c:v>
                </c:pt>
                <c:pt idx="7">
                  <c:v>-19.29999999999999</c:v>
                </c:pt>
                <c:pt idx="8">
                  <c:v>-19.199999999999989</c:v>
                </c:pt>
                <c:pt idx="9">
                  <c:v>-19.099999999999987</c:v>
                </c:pt>
                <c:pt idx="10">
                  <c:v>-18.999999999999986</c:v>
                </c:pt>
                <c:pt idx="11">
                  <c:v>-18.899999999999984</c:v>
                </c:pt>
                <c:pt idx="12">
                  <c:v>-18.799999999999983</c:v>
                </c:pt>
                <c:pt idx="13">
                  <c:v>-18.699999999999982</c:v>
                </c:pt>
                <c:pt idx="14">
                  <c:v>-18.59999999999998</c:v>
                </c:pt>
                <c:pt idx="15">
                  <c:v>-18.499999999999979</c:v>
                </c:pt>
                <c:pt idx="16">
                  <c:v>-18.399999999999977</c:v>
                </c:pt>
                <c:pt idx="17">
                  <c:v>-18.299999999999976</c:v>
                </c:pt>
                <c:pt idx="18">
                  <c:v>-18.199999999999974</c:v>
                </c:pt>
                <c:pt idx="19">
                  <c:v>-18.099999999999973</c:v>
                </c:pt>
                <c:pt idx="20">
                  <c:v>-17.999999999999972</c:v>
                </c:pt>
                <c:pt idx="21">
                  <c:v>-17.89999999999997</c:v>
                </c:pt>
                <c:pt idx="22">
                  <c:v>-17.799999999999969</c:v>
                </c:pt>
                <c:pt idx="23">
                  <c:v>-17.699999999999967</c:v>
                </c:pt>
                <c:pt idx="24">
                  <c:v>-17.599999999999966</c:v>
                </c:pt>
                <c:pt idx="25">
                  <c:v>-17.499999999999964</c:v>
                </c:pt>
                <c:pt idx="26">
                  <c:v>-17.399999999999963</c:v>
                </c:pt>
                <c:pt idx="27">
                  <c:v>-17.299999999999962</c:v>
                </c:pt>
                <c:pt idx="28">
                  <c:v>-17.19999999999996</c:v>
                </c:pt>
                <c:pt idx="29">
                  <c:v>-17.099999999999959</c:v>
                </c:pt>
                <c:pt idx="30">
                  <c:v>-16.999999999999957</c:v>
                </c:pt>
                <c:pt idx="31">
                  <c:v>-16.899999999999956</c:v>
                </c:pt>
                <c:pt idx="32">
                  <c:v>-16.799999999999955</c:v>
                </c:pt>
                <c:pt idx="33">
                  <c:v>-16.699999999999953</c:v>
                </c:pt>
                <c:pt idx="34">
                  <c:v>-16.599999999999952</c:v>
                </c:pt>
                <c:pt idx="35">
                  <c:v>-16.49999999999995</c:v>
                </c:pt>
                <c:pt idx="36">
                  <c:v>-16.399999999999949</c:v>
                </c:pt>
                <c:pt idx="37">
                  <c:v>-16.299999999999947</c:v>
                </c:pt>
                <c:pt idx="38">
                  <c:v>-16.199999999999946</c:v>
                </c:pt>
                <c:pt idx="39">
                  <c:v>-16.099999999999945</c:v>
                </c:pt>
                <c:pt idx="40">
                  <c:v>-15.999999999999945</c:v>
                </c:pt>
                <c:pt idx="41">
                  <c:v>-15.899999999999945</c:v>
                </c:pt>
                <c:pt idx="42">
                  <c:v>-15.799999999999946</c:v>
                </c:pt>
                <c:pt idx="43">
                  <c:v>-15.699999999999946</c:v>
                </c:pt>
                <c:pt idx="44">
                  <c:v>-15.599999999999946</c:v>
                </c:pt>
                <c:pt idx="45">
                  <c:v>-15.499999999999947</c:v>
                </c:pt>
                <c:pt idx="46">
                  <c:v>-15.399999999999947</c:v>
                </c:pt>
                <c:pt idx="47">
                  <c:v>-15.299999999999947</c:v>
                </c:pt>
                <c:pt idx="48">
                  <c:v>-15.199999999999948</c:v>
                </c:pt>
                <c:pt idx="49">
                  <c:v>-15.099999999999948</c:v>
                </c:pt>
                <c:pt idx="50">
                  <c:v>-14.999999999999948</c:v>
                </c:pt>
                <c:pt idx="51">
                  <c:v>-14.899999999999949</c:v>
                </c:pt>
                <c:pt idx="52">
                  <c:v>-14.799999999999949</c:v>
                </c:pt>
                <c:pt idx="53">
                  <c:v>-14.69999999999995</c:v>
                </c:pt>
                <c:pt idx="54">
                  <c:v>-14.59999999999995</c:v>
                </c:pt>
                <c:pt idx="55">
                  <c:v>-14.49999999999995</c:v>
                </c:pt>
                <c:pt idx="56">
                  <c:v>-14.399999999999951</c:v>
                </c:pt>
                <c:pt idx="57">
                  <c:v>-14.299999999999951</c:v>
                </c:pt>
                <c:pt idx="58">
                  <c:v>-14.199999999999951</c:v>
                </c:pt>
                <c:pt idx="59">
                  <c:v>-14.099999999999952</c:v>
                </c:pt>
                <c:pt idx="60">
                  <c:v>-13.999999999999952</c:v>
                </c:pt>
                <c:pt idx="61">
                  <c:v>-13.899999999999952</c:v>
                </c:pt>
                <c:pt idx="62">
                  <c:v>-13.799999999999953</c:v>
                </c:pt>
                <c:pt idx="63">
                  <c:v>-13.699999999999953</c:v>
                </c:pt>
                <c:pt idx="64">
                  <c:v>-13.599999999999953</c:v>
                </c:pt>
                <c:pt idx="65">
                  <c:v>-13.499999999999954</c:v>
                </c:pt>
                <c:pt idx="66">
                  <c:v>-13.399999999999954</c:v>
                </c:pt>
                <c:pt idx="67">
                  <c:v>-13.299999999999955</c:v>
                </c:pt>
                <c:pt idx="68">
                  <c:v>-13.199999999999955</c:v>
                </c:pt>
                <c:pt idx="69">
                  <c:v>-13.099999999999955</c:v>
                </c:pt>
                <c:pt idx="70">
                  <c:v>-12.999999999999956</c:v>
                </c:pt>
                <c:pt idx="71">
                  <c:v>-12.899999999999956</c:v>
                </c:pt>
                <c:pt idx="72">
                  <c:v>-12.799999999999956</c:v>
                </c:pt>
                <c:pt idx="73">
                  <c:v>-12.699999999999957</c:v>
                </c:pt>
                <c:pt idx="74">
                  <c:v>-12.599999999999957</c:v>
                </c:pt>
                <c:pt idx="75">
                  <c:v>-12.499999999999957</c:v>
                </c:pt>
                <c:pt idx="76">
                  <c:v>-12.399999999999958</c:v>
                </c:pt>
                <c:pt idx="77">
                  <c:v>-12.299999999999958</c:v>
                </c:pt>
                <c:pt idx="78">
                  <c:v>-12.199999999999958</c:v>
                </c:pt>
                <c:pt idx="79">
                  <c:v>-12.099999999999959</c:v>
                </c:pt>
                <c:pt idx="80">
                  <c:v>-11.999999999999959</c:v>
                </c:pt>
                <c:pt idx="81">
                  <c:v>-11.899999999999959</c:v>
                </c:pt>
                <c:pt idx="82">
                  <c:v>-11.79999999999996</c:v>
                </c:pt>
                <c:pt idx="83">
                  <c:v>-11.69999999999996</c:v>
                </c:pt>
                <c:pt idx="84">
                  <c:v>-11.599999999999961</c:v>
                </c:pt>
                <c:pt idx="85">
                  <c:v>-11.499999999999961</c:v>
                </c:pt>
                <c:pt idx="86">
                  <c:v>-11.399999999999961</c:v>
                </c:pt>
                <c:pt idx="87">
                  <c:v>-11.299999999999962</c:v>
                </c:pt>
                <c:pt idx="88">
                  <c:v>-11.199999999999962</c:v>
                </c:pt>
                <c:pt idx="89">
                  <c:v>-11.099999999999962</c:v>
                </c:pt>
                <c:pt idx="90">
                  <c:v>-10.999999999999963</c:v>
                </c:pt>
                <c:pt idx="91">
                  <c:v>-10.899999999999963</c:v>
                </c:pt>
                <c:pt idx="92">
                  <c:v>-10.799999999999963</c:v>
                </c:pt>
                <c:pt idx="93">
                  <c:v>-10.699999999999964</c:v>
                </c:pt>
                <c:pt idx="94">
                  <c:v>-10.599999999999964</c:v>
                </c:pt>
                <c:pt idx="95">
                  <c:v>-10.499999999999964</c:v>
                </c:pt>
                <c:pt idx="96">
                  <c:v>-10.399999999999965</c:v>
                </c:pt>
                <c:pt idx="97">
                  <c:v>-10.299999999999965</c:v>
                </c:pt>
                <c:pt idx="98">
                  <c:v>-10.199999999999966</c:v>
                </c:pt>
                <c:pt idx="99">
                  <c:v>-10.099999999999966</c:v>
                </c:pt>
                <c:pt idx="100">
                  <c:v>-9.9999999999999662</c:v>
                </c:pt>
                <c:pt idx="101">
                  <c:v>-9.8999999999999666</c:v>
                </c:pt>
                <c:pt idx="102">
                  <c:v>-9.799999999999967</c:v>
                </c:pt>
                <c:pt idx="103">
                  <c:v>-9.6999999999999673</c:v>
                </c:pt>
                <c:pt idx="104">
                  <c:v>-9.5999999999999677</c:v>
                </c:pt>
                <c:pt idx="105">
                  <c:v>-9.499999999999968</c:v>
                </c:pt>
                <c:pt idx="106">
                  <c:v>-9.3999999999999684</c:v>
                </c:pt>
                <c:pt idx="107">
                  <c:v>-9.2999999999999687</c:v>
                </c:pt>
                <c:pt idx="108">
                  <c:v>-9.1999999999999691</c:v>
                </c:pt>
                <c:pt idx="109">
                  <c:v>-9.0999999999999694</c:v>
                </c:pt>
                <c:pt idx="110">
                  <c:v>-8.9999999999999698</c:v>
                </c:pt>
                <c:pt idx="111">
                  <c:v>-8.8999999999999702</c:v>
                </c:pt>
                <c:pt idx="112">
                  <c:v>-8.7999999999999705</c:v>
                </c:pt>
                <c:pt idx="113">
                  <c:v>-8.6999999999999709</c:v>
                </c:pt>
                <c:pt idx="114">
                  <c:v>-8.5999999999999712</c:v>
                </c:pt>
                <c:pt idx="115">
                  <c:v>-8.4999999999999716</c:v>
                </c:pt>
                <c:pt idx="116">
                  <c:v>-8.3999999999999719</c:v>
                </c:pt>
                <c:pt idx="117">
                  <c:v>-8.2999999999999723</c:v>
                </c:pt>
                <c:pt idx="118">
                  <c:v>-8.1999999999999726</c:v>
                </c:pt>
                <c:pt idx="119">
                  <c:v>-8.099999999999973</c:v>
                </c:pt>
                <c:pt idx="120">
                  <c:v>-7.9999999999999734</c:v>
                </c:pt>
                <c:pt idx="121">
                  <c:v>-7.8999999999999737</c:v>
                </c:pt>
                <c:pt idx="122">
                  <c:v>-7.7999999999999741</c:v>
                </c:pt>
                <c:pt idx="123">
                  <c:v>-7.6999999999999744</c:v>
                </c:pt>
                <c:pt idx="124">
                  <c:v>-7.5999999999999748</c:v>
                </c:pt>
                <c:pt idx="125">
                  <c:v>-7.4999999999999751</c:v>
                </c:pt>
                <c:pt idx="126">
                  <c:v>-7.3999999999999755</c:v>
                </c:pt>
                <c:pt idx="127">
                  <c:v>-7.2999999999999758</c:v>
                </c:pt>
                <c:pt idx="128">
                  <c:v>-7.1999999999999762</c:v>
                </c:pt>
                <c:pt idx="129">
                  <c:v>-7.0999999999999766</c:v>
                </c:pt>
                <c:pt idx="130">
                  <c:v>-6.9999999999999769</c:v>
                </c:pt>
                <c:pt idx="131">
                  <c:v>-6.8999999999999773</c:v>
                </c:pt>
                <c:pt idx="132">
                  <c:v>-6.7999999999999776</c:v>
                </c:pt>
                <c:pt idx="133">
                  <c:v>-6.699999999999978</c:v>
                </c:pt>
                <c:pt idx="134">
                  <c:v>-6.5999999999999783</c:v>
                </c:pt>
                <c:pt idx="135">
                  <c:v>-6.4999999999999787</c:v>
                </c:pt>
                <c:pt idx="136">
                  <c:v>-6.399999999999979</c:v>
                </c:pt>
                <c:pt idx="137">
                  <c:v>-6.2999999999999794</c:v>
                </c:pt>
                <c:pt idx="138">
                  <c:v>-6.1999999999999797</c:v>
                </c:pt>
                <c:pt idx="139">
                  <c:v>-6.0999999999999801</c:v>
                </c:pt>
                <c:pt idx="140">
                  <c:v>-5.9999999999999805</c:v>
                </c:pt>
                <c:pt idx="141">
                  <c:v>-5.8999999999999808</c:v>
                </c:pt>
                <c:pt idx="142">
                  <c:v>-5.7999999999999812</c:v>
                </c:pt>
                <c:pt idx="143">
                  <c:v>-5.6999999999999815</c:v>
                </c:pt>
                <c:pt idx="144">
                  <c:v>-5.5999999999999819</c:v>
                </c:pt>
                <c:pt idx="145">
                  <c:v>-5.4999999999999822</c:v>
                </c:pt>
                <c:pt idx="146">
                  <c:v>-5.3999999999999826</c:v>
                </c:pt>
                <c:pt idx="147">
                  <c:v>-5.2999999999999829</c:v>
                </c:pt>
                <c:pt idx="148">
                  <c:v>-5.1999999999999833</c:v>
                </c:pt>
                <c:pt idx="149">
                  <c:v>-5.0999999999999837</c:v>
                </c:pt>
                <c:pt idx="150">
                  <c:v>-4.999999999999984</c:v>
                </c:pt>
                <c:pt idx="151">
                  <c:v>-4.8999999999999844</c:v>
                </c:pt>
                <c:pt idx="152">
                  <c:v>-4.7999999999999847</c:v>
                </c:pt>
                <c:pt idx="153">
                  <c:v>-4.6999999999999851</c:v>
                </c:pt>
                <c:pt idx="154">
                  <c:v>-4.5999999999999854</c:v>
                </c:pt>
                <c:pt idx="155">
                  <c:v>-4.4999999999999858</c:v>
                </c:pt>
                <c:pt idx="156">
                  <c:v>-4.3999999999999861</c:v>
                </c:pt>
                <c:pt idx="157">
                  <c:v>-4.2999999999999865</c:v>
                </c:pt>
                <c:pt idx="158">
                  <c:v>-4.1999999999999869</c:v>
                </c:pt>
                <c:pt idx="159">
                  <c:v>-4.0999999999999872</c:v>
                </c:pt>
                <c:pt idx="160">
                  <c:v>-3.9999999999999871</c:v>
                </c:pt>
                <c:pt idx="161">
                  <c:v>-3.899999999999987</c:v>
                </c:pt>
                <c:pt idx="162">
                  <c:v>-3.7999999999999869</c:v>
                </c:pt>
                <c:pt idx="163">
                  <c:v>-3.6999999999999869</c:v>
                </c:pt>
                <c:pt idx="164">
                  <c:v>-3.5999999999999868</c:v>
                </c:pt>
                <c:pt idx="165">
                  <c:v>-3.4999999999999867</c:v>
                </c:pt>
                <c:pt idx="166">
                  <c:v>-3.3999999999999866</c:v>
                </c:pt>
                <c:pt idx="167">
                  <c:v>-3.2999999999999865</c:v>
                </c:pt>
                <c:pt idx="168">
                  <c:v>-3.1999999999999864</c:v>
                </c:pt>
                <c:pt idx="169">
                  <c:v>-3.0999999999999863</c:v>
                </c:pt>
                <c:pt idx="170">
                  <c:v>-2.9999999999999862</c:v>
                </c:pt>
                <c:pt idx="171">
                  <c:v>-2.8999999999999861</c:v>
                </c:pt>
                <c:pt idx="172">
                  <c:v>-2.7999999999999861</c:v>
                </c:pt>
                <c:pt idx="173">
                  <c:v>-2.699999999999986</c:v>
                </c:pt>
                <c:pt idx="174">
                  <c:v>-2.5999999999999859</c:v>
                </c:pt>
                <c:pt idx="175">
                  <c:v>-2.4999999999999858</c:v>
                </c:pt>
                <c:pt idx="176">
                  <c:v>-2.3999999999999857</c:v>
                </c:pt>
                <c:pt idx="177">
                  <c:v>-2.2999999999999856</c:v>
                </c:pt>
                <c:pt idx="178">
                  <c:v>-2.1999999999999855</c:v>
                </c:pt>
                <c:pt idx="179">
                  <c:v>-2.0999999999999854</c:v>
                </c:pt>
                <c:pt idx="180">
                  <c:v>-1.9999999999999853</c:v>
                </c:pt>
                <c:pt idx="181">
                  <c:v>-1.8999999999999853</c:v>
                </c:pt>
                <c:pt idx="182">
                  <c:v>-1.7999999999999852</c:v>
                </c:pt>
                <c:pt idx="183">
                  <c:v>-1.6999999999999851</c:v>
                </c:pt>
                <c:pt idx="184">
                  <c:v>-1.599999999999985</c:v>
                </c:pt>
                <c:pt idx="185">
                  <c:v>-1.4999999999999849</c:v>
                </c:pt>
                <c:pt idx="186">
                  <c:v>-1.3999999999999848</c:v>
                </c:pt>
                <c:pt idx="187">
                  <c:v>-1.2999999999999847</c:v>
                </c:pt>
                <c:pt idx="188">
                  <c:v>-1.1999999999999846</c:v>
                </c:pt>
                <c:pt idx="189">
                  <c:v>-1.0999999999999845</c:v>
                </c:pt>
                <c:pt idx="190">
                  <c:v>-0.99999999999998457</c:v>
                </c:pt>
                <c:pt idx="191">
                  <c:v>-0.89999999999998459</c:v>
                </c:pt>
                <c:pt idx="192">
                  <c:v>-0.79999999999998461</c:v>
                </c:pt>
                <c:pt idx="193">
                  <c:v>-0.69999999999998463</c:v>
                </c:pt>
                <c:pt idx="194">
                  <c:v>-0.59999999999998466</c:v>
                </c:pt>
                <c:pt idx="195">
                  <c:v>-0.49999999999998468</c:v>
                </c:pt>
                <c:pt idx="196">
                  <c:v>-0.3999999999999847</c:v>
                </c:pt>
                <c:pt idx="197">
                  <c:v>-0.29999999999998472</c:v>
                </c:pt>
                <c:pt idx="198">
                  <c:v>-0.19999999999998472</c:v>
                </c:pt>
                <c:pt idx="199">
                  <c:v>-9.9999999999984712E-2</c:v>
                </c:pt>
                <c:pt idx="200">
                  <c:v>1.5293322164211531E-14</c:v>
                </c:pt>
                <c:pt idx="201">
                  <c:v>0.1000000000000153</c:v>
                </c:pt>
                <c:pt idx="202">
                  <c:v>0.2000000000000153</c:v>
                </c:pt>
                <c:pt idx="203">
                  <c:v>0.30000000000001531</c:v>
                </c:pt>
                <c:pt idx="204">
                  <c:v>0.40000000000001534</c:v>
                </c:pt>
                <c:pt idx="205">
                  <c:v>0.50000000000001532</c:v>
                </c:pt>
                <c:pt idx="206">
                  <c:v>0.6000000000000153</c:v>
                </c:pt>
                <c:pt idx="207">
                  <c:v>0.70000000000001528</c:v>
                </c:pt>
                <c:pt idx="208">
                  <c:v>0.80000000000001525</c:v>
                </c:pt>
                <c:pt idx="209">
                  <c:v>0.90000000000001523</c:v>
                </c:pt>
                <c:pt idx="210">
                  <c:v>1.0000000000000153</c:v>
                </c:pt>
                <c:pt idx="211">
                  <c:v>1.1000000000000154</c:v>
                </c:pt>
                <c:pt idx="212">
                  <c:v>1.2000000000000155</c:v>
                </c:pt>
                <c:pt idx="213">
                  <c:v>1.3000000000000156</c:v>
                </c:pt>
                <c:pt idx="214">
                  <c:v>1.4000000000000157</c:v>
                </c:pt>
                <c:pt idx="215">
                  <c:v>1.5000000000000158</c:v>
                </c:pt>
                <c:pt idx="216">
                  <c:v>1.6000000000000159</c:v>
                </c:pt>
                <c:pt idx="217">
                  <c:v>1.7000000000000159</c:v>
                </c:pt>
                <c:pt idx="218">
                  <c:v>1.800000000000016</c:v>
                </c:pt>
                <c:pt idx="219">
                  <c:v>1.9000000000000161</c:v>
                </c:pt>
                <c:pt idx="220">
                  <c:v>2.000000000000016</c:v>
                </c:pt>
                <c:pt idx="221">
                  <c:v>2.1000000000000161</c:v>
                </c:pt>
                <c:pt idx="222">
                  <c:v>2.2000000000000162</c:v>
                </c:pt>
                <c:pt idx="223">
                  <c:v>2.3000000000000163</c:v>
                </c:pt>
                <c:pt idx="224">
                  <c:v>2.4000000000000163</c:v>
                </c:pt>
                <c:pt idx="225">
                  <c:v>2.5000000000000164</c:v>
                </c:pt>
                <c:pt idx="226">
                  <c:v>2.6000000000000165</c:v>
                </c:pt>
                <c:pt idx="227">
                  <c:v>2.7000000000000166</c:v>
                </c:pt>
                <c:pt idx="228">
                  <c:v>2.8000000000000167</c:v>
                </c:pt>
                <c:pt idx="229">
                  <c:v>2.9000000000000168</c:v>
                </c:pt>
                <c:pt idx="230">
                  <c:v>3.0000000000000169</c:v>
                </c:pt>
                <c:pt idx="231">
                  <c:v>3.100000000000017</c:v>
                </c:pt>
                <c:pt idx="232">
                  <c:v>3.2000000000000171</c:v>
                </c:pt>
                <c:pt idx="233">
                  <c:v>3.3000000000000171</c:v>
                </c:pt>
                <c:pt idx="234">
                  <c:v>3.4000000000000172</c:v>
                </c:pt>
                <c:pt idx="235">
                  <c:v>3.5000000000000173</c:v>
                </c:pt>
                <c:pt idx="236">
                  <c:v>3.6000000000000174</c:v>
                </c:pt>
                <c:pt idx="237">
                  <c:v>3.7000000000000175</c:v>
                </c:pt>
                <c:pt idx="238">
                  <c:v>3.8000000000000176</c:v>
                </c:pt>
                <c:pt idx="239">
                  <c:v>3.9000000000000177</c:v>
                </c:pt>
                <c:pt idx="240">
                  <c:v>4.0000000000000178</c:v>
                </c:pt>
                <c:pt idx="241">
                  <c:v>4.1000000000000174</c:v>
                </c:pt>
                <c:pt idx="242">
                  <c:v>4.2000000000000171</c:v>
                </c:pt>
                <c:pt idx="243">
                  <c:v>4.3000000000000167</c:v>
                </c:pt>
                <c:pt idx="244">
                  <c:v>4.4000000000000163</c:v>
                </c:pt>
                <c:pt idx="245">
                  <c:v>4.500000000000016</c:v>
                </c:pt>
                <c:pt idx="246">
                  <c:v>4.6000000000000156</c:v>
                </c:pt>
                <c:pt idx="247">
                  <c:v>4.7000000000000153</c:v>
                </c:pt>
                <c:pt idx="248">
                  <c:v>4.8000000000000149</c:v>
                </c:pt>
                <c:pt idx="249">
                  <c:v>4.9000000000000146</c:v>
                </c:pt>
                <c:pt idx="250">
                  <c:v>5.0000000000000142</c:v>
                </c:pt>
                <c:pt idx="251">
                  <c:v>5.1000000000000139</c:v>
                </c:pt>
                <c:pt idx="252">
                  <c:v>5.2000000000000135</c:v>
                </c:pt>
                <c:pt idx="253">
                  <c:v>5.3000000000000131</c:v>
                </c:pt>
                <c:pt idx="254">
                  <c:v>5.4000000000000128</c:v>
                </c:pt>
                <c:pt idx="255">
                  <c:v>5.5000000000000124</c:v>
                </c:pt>
                <c:pt idx="256">
                  <c:v>5.6000000000000121</c:v>
                </c:pt>
                <c:pt idx="257">
                  <c:v>5.7000000000000117</c:v>
                </c:pt>
                <c:pt idx="258">
                  <c:v>5.8000000000000114</c:v>
                </c:pt>
                <c:pt idx="259">
                  <c:v>5.900000000000011</c:v>
                </c:pt>
                <c:pt idx="260">
                  <c:v>6.0000000000000107</c:v>
                </c:pt>
                <c:pt idx="261">
                  <c:v>6.1000000000000103</c:v>
                </c:pt>
                <c:pt idx="262">
                  <c:v>6.2000000000000099</c:v>
                </c:pt>
                <c:pt idx="263">
                  <c:v>6.3000000000000096</c:v>
                </c:pt>
                <c:pt idx="264">
                  <c:v>6.4000000000000092</c:v>
                </c:pt>
                <c:pt idx="265">
                  <c:v>6.5000000000000089</c:v>
                </c:pt>
                <c:pt idx="266">
                  <c:v>6.6000000000000085</c:v>
                </c:pt>
                <c:pt idx="267">
                  <c:v>6.7000000000000082</c:v>
                </c:pt>
                <c:pt idx="268">
                  <c:v>6.8000000000000078</c:v>
                </c:pt>
                <c:pt idx="269">
                  <c:v>6.9000000000000075</c:v>
                </c:pt>
                <c:pt idx="270">
                  <c:v>7.0000000000000071</c:v>
                </c:pt>
                <c:pt idx="271">
                  <c:v>7.1000000000000068</c:v>
                </c:pt>
                <c:pt idx="272">
                  <c:v>7.2000000000000064</c:v>
                </c:pt>
                <c:pt idx="273">
                  <c:v>7.300000000000006</c:v>
                </c:pt>
                <c:pt idx="274">
                  <c:v>7.4000000000000057</c:v>
                </c:pt>
                <c:pt idx="275">
                  <c:v>7.5000000000000053</c:v>
                </c:pt>
                <c:pt idx="276">
                  <c:v>7.600000000000005</c:v>
                </c:pt>
                <c:pt idx="277">
                  <c:v>7.7000000000000046</c:v>
                </c:pt>
                <c:pt idx="278">
                  <c:v>7.8000000000000043</c:v>
                </c:pt>
                <c:pt idx="279">
                  <c:v>7.9000000000000039</c:v>
                </c:pt>
                <c:pt idx="280">
                  <c:v>8.0000000000000036</c:v>
                </c:pt>
                <c:pt idx="281">
                  <c:v>8.1000000000000032</c:v>
                </c:pt>
                <c:pt idx="282">
                  <c:v>8.2000000000000028</c:v>
                </c:pt>
                <c:pt idx="283">
                  <c:v>8.3000000000000025</c:v>
                </c:pt>
                <c:pt idx="284">
                  <c:v>8.4000000000000021</c:v>
                </c:pt>
                <c:pt idx="285">
                  <c:v>8.5000000000000018</c:v>
                </c:pt>
                <c:pt idx="286">
                  <c:v>8.6000000000000014</c:v>
                </c:pt>
                <c:pt idx="287">
                  <c:v>8.7000000000000011</c:v>
                </c:pt>
                <c:pt idx="288">
                  <c:v>8.8000000000000007</c:v>
                </c:pt>
                <c:pt idx="289">
                  <c:v>8.9</c:v>
                </c:pt>
                <c:pt idx="290">
                  <c:v>9</c:v>
                </c:pt>
                <c:pt idx="291">
                  <c:v>9.1</c:v>
                </c:pt>
                <c:pt idx="292">
                  <c:v>9.1999999999999993</c:v>
                </c:pt>
                <c:pt idx="293">
                  <c:v>9.2999999999999989</c:v>
                </c:pt>
                <c:pt idx="294">
                  <c:v>9.3999999999999986</c:v>
                </c:pt>
                <c:pt idx="295">
                  <c:v>9.4999999999999982</c:v>
                </c:pt>
                <c:pt idx="296">
                  <c:v>9.5999999999999979</c:v>
                </c:pt>
                <c:pt idx="297">
                  <c:v>9.6999999999999975</c:v>
                </c:pt>
                <c:pt idx="298">
                  <c:v>9.7999999999999972</c:v>
                </c:pt>
                <c:pt idx="299">
                  <c:v>9.8999999999999968</c:v>
                </c:pt>
                <c:pt idx="300">
                  <c:v>9.9999999999999964</c:v>
                </c:pt>
                <c:pt idx="301">
                  <c:v>10.099999999999996</c:v>
                </c:pt>
                <c:pt idx="302">
                  <c:v>10.199999999999996</c:v>
                </c:pt>
                <c:pt idx="303">
                  <c:v>10.299999999999995</c:v>
                </c:pt>
                <c:pt idx="304">
                  <c:v>10.399999999999995</c:v>
                </c:pt>
                <c:pt idx="305">
                  <c:v>10.499999999999995</c:v>
                </c:pt>
                <c:pt idx="306">
                  <c:v>10.599999999999994</c:v>
                </c:pt>
                <c:pt idx="307">
                  <c:v>10.699999999999994</c:v>
                </c:pt>
                <c:pt idx="308">
                  <c:v>10.799999999999994</c:v>
                </c:pt>
                <c:pt idx="309">
                  <c:v>10.899999999999993</c:v>
                </c:pt>
                <c:pt idx="310">
                  <c:v>10.999999999999993</c:v>
                </c:pt>
                <c:pt idx="311">
                  <c:v>11.099999999999993</c:v>
                </c:pt>
                <c:pt idx="312">
                  <c:v>11.199999999999992</c:v>
                </c:pt>
                <c:pt idx="313">
                  <c:v>11.299999999999992</c:v>
                </c:pt>
                <c:pt idx="314">
                  <c:v>11.399999999999991</c:v>
                </c:pt>
                <c:pt idx="315">
                  <c:v>11.499999999999991</c:v>
                </c:pt>
                <c:pt idx="316">
                  <c:v>11.599999999999991</c:v>
                </c:pt>
                <c:pt idx="317">
                  <c:v>11.69999999999999</c:v>
                </c:pt>
                <c:pt idx="318">
                  <c:v>11.79999999999999</c:v>
                </c:pt>
                <c:pt idx="319">
                  <c:v>11.89999999999999</c:v>
                </c:pt>
                <c:pt idx="320">
                  <c:v>11.999999999999989</c:v>
                </c:pt>
                <c:pt idx="321">
                  <c:v>12.099999999999989</c:v>
                </c:pt>
                <c:pt idx="322">
                  <c:v>12.199999999999989</c:v>
                </c:pt>
                <c:pt idx="323">
                  <c:v>12.299999999999988</c:v>
                </c:pt>
                <c:pt idx="324">
                  <c:v>12.399999999999988</c:v>
                </c:pt>
                <c:pt idx="325">
                  <c:v>12.499999999999988</c:v>
                </c:pt>
                <c:pt idx="326">
                  <c:v>12.599999999999987</c:v>
                </c:pt>
                <c:pt idx="327">
                  <c:v>12.699999999999987</c:v>
                </c:pt>
                <c:pt idx="328">
                  <c:v>12.799999999999986</c:v>
                </c:pt>
                <c:pt idx="329">
                  <c:v>12.899999999999986</c:v>
                </c:pt>
                <c:pt idx="330">
                  <c:v>12.999999999999986</c:v>
                </c:pt>
                <c:pt idx="331">
                  <c:v>13.099999999999985</c:v>
                </c:pt>
                <c:pt idx="332">
                  <c:v>13.199999999999985</c:v>
                </c:pt>
                <c:pt idx="333">
                  <c:v>13.299999999999985</c:v>
                </c:pt>
                <c:pt idx="334">
                  <c:v>13.399999999999984</c:v>
                </c:pt>
                <c:pt idx="335">
                  <c:v>13.499999999999984</c:v>
                </c:pt>
                <c:pt idx="336">
                  <c:v>13.599999999999984</c:v>
                </c:pt>
                <c:pt idx="337">
                  <c:v>13.699999999999983</c:v>
                </c:pt>
                <c:pt idx="338">
                  <c:v>13.799999999999983</c:v>
                </c:pt>
                <c:pt idx="339">
                  <c:v>13.899999999999983</c:v>
                </c:pt>
                <c:pt idx="340">
                  <c:v>13.999999999999982</c:v>
                </c:pt>
                <c:pt idx="341">
                  <c:v>14.099999999999982</c:v>
                </c:pt>
                <c:pt idx="342">
                  <c:v>14.199999999999982</c:v>
                </c:pt>
                <c:pt idx="343">
                  <c:v>14.299999999999981</c:v>
                </c:pt>
                <c:pt idx="344">
                  <c:v>14.399999999999981</c:v>
                </c:pt>
                <c:pt idx="345">
                  <c:v>14.49999999999998</c:v>
                </c:pt>
                <c:pt idx="346">
                  <c:v>14.59999999999998</c:v>
                </c:pt>
                <c:pt idx="347">
                  <c:v>14.69999999999998</c:v>
                </c:pt>
                <c:pt idx="348">
                  <c:v>14.799999999999979</c:v>
                </c:pt>
                <c:pt idx="349">
                  <c:v>14.899999999999979</c:v>
                </c:pt>
                <c:pt idx="350">
                  <c:v>14.999999999999979</c:v>
                </c:pt>
                <c:pt idx="351">
                  <c:v>15.099999999999978</c:v>
                </c:pt>
                <c:pt idx="352">
                  <c:v>15.199999999999978</c:v>
                </c:pt>
                <c:pt idx="353">
                  <c:v>15.299999999999978</c:v>
                </c:pt>
                <c:pt idx="354">
                  <c:v>15.399999999999977</c:v>
                </c:pt>
                <c:pt idx="355">
                  <c:v>15.499999999999977</c:v>
                </c:pt>
                <c:pt idx="356">
                  <c:v>15.599999999999977</c:v>
                </c:pt>
                <c:pt idx="357">
                  <c:v>15.699999999999976</c:v>
                </c:pt>
                <c:pt idx="358">
                  <c:v>15.799999999999976</c:v>
                </c:pt>
                <c:pt idx="359">
                  <c:v>15.899999999999975</c:v>
                </c:pt>
                <c:pt idx="360">
                  <c:v>15.999999999999975</c:v>
                </c:pt>
                <c:pt idx="361">
                  <c:v>16.099999999999977</c:v>
                </c:pt>
                <c:pt idx="362">
                  <c:v>16.199999999999978</c:v>
                </c:pt>
                <c:pt idx="363">
                  <c:v>16.299999999999979</c:v>
                </c:pt>
                <c:pt idx="364">
                  <c:v>16.399999999999981</c:v>
                </c:pt>
                <c:pt idx="365">
                  <c:v>16.499999999999982</c:v>
                </c:pt>
                <c:pt idx="366">
                  <c:v>16.599999999999984</c:v>
                </c:pt>
                <c:pt idx="367">
                  <c:v>16.699999999999985</c:v>
                </c:pt>
                <c:pt idx="368">
                  <c:v>16.799999999999986</c:v>
                </c:pt>
                <c:pt idx="369">
                  <c:v>16.899999999999988</c:v>
                </c:pt>
                <c:pt idx="370">
                  <c:v>16.999999999999989</c:v>
                </c:pt>
                <c:pt idx="371">
                  <c:v>17.099999999999991</c:v>
                </c:pt>
                <c:pt idx="372">
                  <c:v>17.199999999999992</c:v>
                </c:pt>
                <c:pt idx="373">
                  <c:v>17.299999999999994</c:v>
                </c:pt>
                <c:pt idx="374">
                  <c:v>17.399999999999995</c:v>
                </c:pt>
                <c:pt idx="375">
                  <c:v>17.499999999999996</c:v>
                </c:pt>
                <c:pt idx="376">
                  <c:v>17.599999999999998</c:v>
                </c:pt>
                <c:pt idx="377">
                  <c:v>17.7</c:v>
                </c:pt>
                <c:pt idx="378">
                  <c:v>17.8</c:v>
                </c:pt>
                <c:pt idx="379">
                  <c:v>17.900000000000002</c:v>
                </c:pt>
                <c:pt idx="380">
                  <c:v>18.000000000000004</c:v>
                </c:pt>
                <c:pt idx="381">
                  <c:v>18.100000000000005</c:v>
                </c:pt>
                <c:pt idx="382">
                  <c:v>18.200000000000006</c:v>
                </c:pt>
                <c:pt idx="383">
                  <c:v>18.300000000000008</c:v>
                </c:pt>
                <c:pt idx="384">
                  <c:v>18.400000000000009</c:v>
                </c:pt>
                <c:pt idx="385">
                  <c:v>18.500000000000011</c:v>
                </c:pt>
                <c:pt idx="386">
                  <c:v>18.600000000000012</c:v>
                </c:pt>
                <c:pt idx="387">
                  <c:v>18.700000000000014</c:v>
                </c:pt>
                <c:pt idx="388">
                  <c:v>18.800000000000015</c:v>
                </c:pt>
                <c:pt idx="389">
                  <c:v>18.900000000000016</c:v>
                </c:pt>
                <c:pt idx="390">
                  <c:v>19.000000000000018</c:v>
                </c:pt>
                <c:pt idx="391">
                  <c:v>19.100000000000019</c:v>
                </c:pt>
                <c:pt idx="392">
                  <c:v>19.200000000000021</c:v>
                </c:pt>
                <c:pt idx="393">
                  <c:v>19.300000000000022</c:v>
                </c:pt>
                <c:pt idx="394">
                  <c:v>19.400000000000023</c:v>
                </c:pt>
                <c:pt idx="395">
                  <c:v>19.500000000000025</c:v>
                </c:pt>
                <c:pt idx="396">
                  <c:v>19.600000000000026</c:v>
                </c:pt>
                <c:pt idx="397">
                  <c:v>19.700000000000028</c:v>
                </c:pt>
                <c:pt idx="398">
                  <c:v>19.800000000000029</c:v>
                </c:pt>
                <c:pt idx="399">
                  <c:v>19.900000000000031</c:v>
                </c:pt>
                <c:pt idx="400">
                  <c:v>20.000000000000032</c:v>
                </c:pt>
                <c:pt idx="401">
                  <c:v>20.100000000000033</c:v>
                </c:pt>
                <c:pt idx="402">
                  <c:v>20.200000000000035</c:v>
                </c:pt>
                <c:pt idx="403">
                  <c:v>20.300000000000036</c:v>
                </c:pt>
                <c:pt idx="404">
                  <c:v>20.400000000000038</c:v>
                </c:pt>
                <c:pt idx="405">
                  <c:v>20.500000000000039</c:v>
                </c:pt>
                <c:pt idx="406">
                  <c:v>20.600000000000041</c:v>
                </c:pt>
                <c:pt idx="407">
                  <c:v>20.700000000000042</c:v>
                </c:pt>
                <c:pt idx="408">
                  <c:v>20.800000000000043</c:v>
                </c:pt>
                <c:pt idx="409">
                  <c:v>20.900000000000045</c:v>
                </c:pt>
                <c:pt idx="410">
                  <c:v>21.000000000000046</c:v>
                </c:pt>
                <c:pt idx="411">
                  <c:v>21.100000000000048</c:v>
                </c:pt>
                <c:pt idx="412">
                  <c:v>21.200000000000049</c:v>
                </c:pt>
                <c:pt idx="413">
                  <c:v>21.30000000000005</c:v>
                </c:pt>
                <c:pt idx="414">
                  <c:v>21.400000000000052</c:v>
                </c:pt>
                <c:pt idx="415">
                  <c:v>21.500000000000053</c:v>
                </c:pt>
                <c:pt idx="416">
                  <c:v>21.600000000000055</c:v>
                </c:pt>
                <c:pt idx="417">
                  <c:v>21.700000000000056</c:v>
                </c:pt>
                <c:pt idx="418">
                  <c:v>21.800000000000058</c:v>
                </c:pt>
                <c:pt idx="419">
                  <c:v>21.900000000000059</c:v>
                </c:pt>
                <c:pt idx="420">
                  <c:v>22.00000000000006</c:v>
                </c:pt>
                <c:pt idx="421">
                  <c:v>22.100000000000062</c:v>
                </c:pt>
                <c:pt idx="422">
                  <c:v>22.200000000000063</c:v>
                </c:pt>
                <c:pt idx="423">
                  <c:v>22.300000000000065</c:v>
                </c:pt>
                <c:pt idx="424">
                  <c:v>22.400000000000066</c:v>
                </c:pt>
                <c:pt idx="425">
                  <c:v>22.500000000000068</c:v>
                </c:pt>
                <c:pt idx="426">
                  <c:v>22.600000000000069</c:v>
                </c:pt>
                <c:pt idx="427">
                  <c:v>22.70000000000007</c:v>
                </c:pt>
                <c:pt idx="428">
                  <c:v>22.800000000000072</c:v>
                </c:pt>
                <c:pt idx="429">
                  <c:v>22.900000000000073</c:v>
                </c:pt>
                <c:pt idx="430">
                  <c:v>23.000000000000075</c:v>
                </c:pt>
                <c:pt idx="431">
                  <c:v>23.100000000000076</c:v>
                </c:pt>
                <c:pt idx="432">
                  <c:v>23.200000000000077</c:v>
                </c:pt>
                <c:pt idx="433">
                  <c:v>23.300000000000079</c:v>
                </c:pt>
                <c:pt idx="434">
                  <c:v>23.40000000000008</c:v>
                </c:pt>
                <c:pt idx="435">
                  <c:v>23.500000000000082</c:v>
                </c:pt>
                <c:pt idx="436">
                  <c:v>23.600000000000083</c:v>
                </c:pt>
                <c:pt idx="437">
                  <c:v>23.700000000000085</c:v>
                </c:pt>
                <c:pt idx="438">
                  <c:v>23.800000000000086</c:v>
                </c:pt>
                <c:pt idx="439">
                  <c:v>23.900000000000087</c:v>
                </c:pt>
                <c:pt idx="440">
                  <c:v>24.000000000000089</c:v>
                </c:pt>
                <c:pt idx="441">
                  <c:v>24.10000000000009</c:v>
                </c:pt>
                <c:pt idx="442">
                  <c:v>24.200000000000092</c:v>
                </c:pt>
                <c:pt idx="443">
                  <c:v>24.300000000000093</c:v>
                </c:pt>
                <c:pt idx="444">
                  <c:v>24.400000000000095</c:v>
                </c:pt>
                <c:pt idx="445">
                  <c:v>24.500000000000096</c:v>
                </c:pt>
                <c:pt idx="446">
                  <c:v>24.600000000000097</c:v>
                </c:pt>
                <c:pt idx="447">
                  <c:v>24.700000000000099</c:v>
                </c:pt>
                <c:pt idx="448">
                  <c:v>24.8000000000001</c:v>
                </c:pt>
                <c:pt idx="449">
                  <c:v>24.900000000000102</c:v>
                </c:pt>
                <c:pt idx="450">
                  <c:v>25.000000000000103</c:v>
                </c:pt>
                <c:pt idx="451">
                  <c:v>25.100000000000104</c:v>
                </c:pt>
                <c:pt idx="452">
                  <c:v>25.200000000000106</c:v>
                </c:pt>
                <c:pt idx="453">
                  <c:v>25.300000000000107</c:v>
                </c:pt>
                <c:pt idx="454">
                  <c:v>25.400000000000109</c:v>
                </c:pt>
                <c:pt idx="455">
                  <c:v>25.50000000000011</c:v>
                </c:pt>
                <c:pt idx="456">
                  <c:v>25.600000000000112</c:v>
                </c:pt>
                <c:pt idx="457">
                  <c:v>25.700000000000113</c:v>
                </c:pt>
                <c:pt idx="458">
                  <c:v>25.800000000000114</c:v>
                </c:pt>
                <c:pt idx="459">
                  <c:v>25.900000000000116</c:v>
                </c:pt>
                <c:pt idx="460">
                  <c:v>26.000000000000117</c:v>
                </c:pt>
                <c:pt idx="461">
                  <c:v>26.100000000000119</c:v>
                </c:pt>
                <c:pt idx="462">
                  <c:v>26.20000000000012</c:v>
                </c:pt>
                <c:pt idx="463">
                  <c:v>26.300000000000122</c:v>
                </c:pt>
                <c:pt idx="464">
                  <c:v>26.400000000000123</c:v>
                </c:pt>
                <c:pt idx="465">
                  <c:v>26.500000000000124</c:v>
                </c:pt>
                <c:pt idx="466">
                  <c:v>26.600000000000126</c:v>
                </c:pt>
                <c:pt idx="467">
                  <c:v>26.700000000000127</c:v>
                </c:pt>
                <c:pt idx="468">
                  <c:v>26.800000000000129</c:v>
                </c:pt>
                <c:pt idx="469">
                  <c:v>26.90000000000013</c:v>
                </c:pt>
                <c:pt idx="470">
                  <c:v>27.000000000000131</c:v>
                </c:pt>
                <c:pt idx="471">
                  <c:v>27.100000000000133</c:v>
                </c:pt>
                <c:pt idx="472">
                  <c:v>27.200000000000134</c:v>
                </c:pt>
                <c:pt idx="473">
                  <c:v>27.300000000000136</c:v>
                </c:pt>
                <c:pt idx="474">
                  <c:v>27.400000000000137</c:v>
                </c:pt>
                <c:pt idx="475">
                  <c:v>27.500000000000139</c:v>
                </c:pt>
                <c:pt idx="476">
                  <c:v>27.60000000000014</c:v>
                </c:pt>
                <c:pt idx="477">
                  <c:v>27.700000000000141</c:v>
                </c:pt>
                <c:pt idx="478">
                  <c:v>27.800000000000143</c:v>
                </c:pt>
                <c:pt idx="479">
                  <c:v>27.900000000000144</c:v>
                </c:pt>
                <c:pt idx="480">
                  <c:v>28.000000000000146</c:v>
                </c:pt>
                <c:pt idx="481">
                  <c:v>28.100000000000147</c:v>
                </c:pt>
                <c:pt idx="482">
                  <c:v>28.200000000000149</c:v>
                </c:pt>
                <c:pt idx="483">
                  <c:v>28.30000000000015</c:v>
                </c:pt>
                <c:pt idx="484">
                  <c:v>28.400000000000151</c:v>
                </c:pt>
                <c:pt idx="485">
                  <c:v>28.500000000000153</c:v>
                </c:pt>
                <c:pt idx="486">
                  <c:v>28.600000000000154</c:v>
                </c:pt>
                <c:pt idx="487">
                  <c:v>28.700000000000156</c:v>
                </c:pt>
                <c:pt idx="488">
                  <c:v>28.800000000000157</c:v>
                </c:pt>
                <c:pt idx="489">
                  <c:v>28.900000000000158</c:v>
                </c:pt>
                <c:pt idx="490">
                  <c:v>29.00000000000016</c:v>
                </c:pt>
                <c:pt idx="491">
                  <c:v>29.100000000000161</c:v>
                </c:pt>
                <c:pt idx="492">
                  <c:v>29.200000000000163</c:v>
                </c:pt>
                <c:pt idx="493">
                  <c:v>29.300000000000164</c:v>
                </c:pt>
                <c:pt idx="494">
                  <c:v>29.400000000000166</c:v>
                </c:pt>
                <c:pt idx="495">
                  <c:v>29.500000000000167</c:v>
                </c:pt>
                <c:pt idx="496">
                  <c:v>29.600000000000168</c:v>
                </c:pt>
                <c:pt idx="497">
                  <c:v>29.70000000000017</c:v>
                </c:pt>
                <c:pt idx="498">
                  <c:v>29.800000000000171</c:v>
                </c:pt>
                <c:pt idx="499">
                  <c:v>29.900000000000173</c:v>
                </c:pt>
                <c:pt idx="500">
                  <c:v>30.000000000000174</c:v>
                </c:pt>
              </c:numCache>
            </c:numRef>
          </c:xVal>
          <c:yVal>
            <c:numRef>
              <c:f>Sheet1!$D$4:$D$504</c:f>
              <c:numCache>
                <c:formatCode>General</c:formatCode>
                <c:ptCount val="501"/>
                <c:pt idx="0">
                  <c:v>-48</c:v>
                </c:pt>
                <c:pt idx="1">
                  <c:v>-47.76</c:v>
                </c:pt>
                <c:pt idx="2">
                  <c:v>-47.519999999999989</c:v>
                </c:pt>
                <c:pt idx="3">
                  <c:v>-47.279999999999987</c:v>
                </c:pt>
                <c:pt idx="4">
                  <c:v>-47.039999999999985</c:v>
                </c:pt>
                <c:pt idx="5">
                  <c:v>-46.799999999999983</c:v>
                </c:pt>
                <c:pt idx="6">
                  <c:v>-46.559999999999981</c:v>
                </c:pt>
                <c:pt idx="7">
                  <c:v>-46.319999999999972</c:v>
                </c:pt>
                <c:pt idx="8">
                  <c:v>-46.07999999999997</c:v>
                </c:pt>
                <c:pt idx="9">
                  <c:v>-45.839999999999968</c:v>
                </c:pt>
                <c:pt idx="10">
                  <c:v>-45.599999999999966</c:v>
                </c:pt>
                <c:pt idx="11">
                  <c:v>-45.359999999999964</c:v>
                </c:pt>
                <c:pt idx="12">
                  <c:v>-45.119999999999955</c:v>
                </c:pt>
                <c:pt idx="13">
                  <c:v>-44.879999999999953</c:v>
                </c:pt>
                <c:pt idx="14">
                  <c:v>-44.639999999999951</c:v>
                </c:pt>
                <c:pt idx="15">
                  <c:v>-44.399999999999949</c:v>
                </c:pt>
                <c:pt idx="16">
                  <c:v>-44.159999999999947</c:v>
                </c:pt>
                <c:pt idx="17">
                  <c:v>-43.919999999999938</c:v>
                </c:pt>
                <c:pt idx="18">
                  <c:v>-43.679999999999936</c:v>
                </c:pt>
                <c:pt idx="19">
                  <c:v>-43.439999999999934</c:v>
                </c:pt>
                <c:pt idx="20">
                  <c:v>-43.199999999999932</c:v>
                </c:pt>
                <c:pt idx="21">
                  <c:v>-42.95999999999993</c:v>
                </c:pt>
                <c:pt idx="22">
                  <c:v>-42.719999999999921</c:v>
                </c:pt>
                <c:pt idx="23">
                  <c:v>-42.479999999999919</c:v>
                </c:pt>
                <c:pt idx="24">
                  <c:v>-42.239999999999917</c:v>
                </c:pt>
                <c:pt idx="25">
                  <c:v>-41.999999999999915</c:v>
                </c:pt>
                <c:pt idx="26">
                  <c:v>-41.759999999999913</c:v>
                </c:pt>
                <c:pt idx="27">
                  <c:v>-41.519999999999904</c:v>
                </c:pt>
                <c:pt idx="28">
                  <c:v>-41.279999999999902</c:v>
                </c:pt>
                <c:pt idx="29">
                  <c:v>-41.0399999999999</c:v>
                </c:pt>
                <c:pt idx="30">
                  <c:v>-40.799999999999898</c:v>
                </c:pt>
                <c:pt idx="31">
                  <c:v>-40.559999999999896</c:v>
                </c:pt>
                <c:pt idx="32">
                  <c:v>-40.319999999999887</c:v>
                </c:pt>
                <c:pt idx="33">
                  <c:v>-40.079999999999885</c:v>
                </c:pt>
                <c:pt idx="34">
                  <c:v>-39.839999999999883</c:v>
                </c:pt>
                <c:pt idx="35">
                  <c:v>-39.599999999999881</c:v>
                </c:pt>
                <c:pt idx="36">
                  <c:v>-39.359999999999879</c:v>
                </c:pt>
                <c:pt idx="37">
                  <c:v>-39.11999999999987</c:v>
                </c:pt>
                <c:pt idx="38">
                  <c:v>-38.879999999999868</c:v>
                </c:pt>
                <c:pt idx="39">
                  <c:v>-38.639999999999866</c:v>
                </c:pt>
                <c:pt idx="40">
                  <c:v>-38.399999999999864</c:v>
                </c:pt>
                <c:pt idx="41">
                  <c:v>-38.159999999999869</c:v>
                </c:pt>
                <c:pt idx="42">
                  <c:v>-37.919999999999867</c:v>
                </c:pt>
                <c:pt idx="43">
                  <c:v>-37.679999999999872</c:v>
                </c:pt>
                <c:pt idx="44">
                  <c:v>-37.43999999999987</c:v>
                </c:pt>
                <c:pt idx="45">
                  <c:v>-37.199999999999868</c:v>
                </c:pt>
                <c:pt idx="46">
                  <c:v>-36.959999999999873</c:v>
                </c:pt>
                <c:pt idx="47">
                  <c:v>-36.719999999999871</c:v>
                </c:pt>
                <c:pt idx="48">
                  <c:v>-36.479999999999876</c:v>
                </c:pt>
                <c:pt idx="49">
                  <c:v>-36.239999999999874</c:v>
                </c:pt>
                <c:pt idx="50">
                  <c:v>-35.999999999999872</c:v>
                </c:pt>
                <c:pt idx="51">
                  <c:v>-35.759999999999877</c:v>
                </c:pt>
                <c:pt idx="52">
                  <c:v>-35.519999999999875</c:v>
                </c:pt>
                <c:pt idx="53">
                  <c:v>-35.27999999999988</c:v>
                </c:pt>
                <c:pt idx="54">
                  <c:v>-35.039999999999878</c:v>
                </c:pt>
                <c:pt idx="55">
                  <c:v>-34.799999999999876</c:v>
                </c:pt>
                <c:pt idx="56">
                  <c:v>-34.559999999999881</c:v>
                </c:pt>
                <c:pt idx="57">
                  <c:v>-34.319999999999879</c:v>
                </c:pt>
                <c:pt idx="58">
                  <c:v>-34.079999999999885</c:v>
                </c:pt>
                <c:pt idx="59">
                  <c:v>-33.839999999999883</c:v>
                </c:pt>
                <c:pt idx="60">
                  <c:v>-33.599999999999881</c:v>
                </c:pt>
                <c:pt idx="61">
                  <c:v>-33.359999999999886</c:v>
                </c:pt>
                <c:pt idx="62">
                  <c:v>-33.119999999999884</c:v>
                </c:pt>
                <c:pt idx="63">
                  <c:v>-32.879999999999889</c:v>
                </c:pt>
                <c:pt idx="64">
                  <c:v>-32.639999999999887</c:v>
                </c:pt>
                <c:pt idx="65">
                  <c:v>-32.399999999999885</c:v>
                </c:pt>
                <c:pt idx="66">
                  <c:v>-32.15999999999989</c:v>
                </c:pt>
                <c:pt idx="67">
                  <c:v>-31.919999999999888</c:v>
                </c:pt>
                <c:pt idx="68">
                  <c:v>-31.67999999999989</c:v>
                </c:pt>
                <c:pt idx="69">
                  <c:v>-31.439999999999891</c:v>
                </c:pt>
                <c:pt idx="70">
                  <c:v>-31.199999999999893</c:v>
                </c:pt>
                <c:pt idx="71">
                  <c:v>-30.959999999999894</c:v>
                </c:pt>
                <c:pt idx="72">
                  <c:v>-30.719999999999892</c:v>
                </c:pt>
                <c:pt idx="73">
                  <c:v>-30.479999999999894</c:v>
                </c:pt>
                <c:pt idx="74">
                  <c:v>-30.239999999999895</c:v>
                </c:pt>
                <c:pt idx="75">
                  <c:v>-29.999999999999897</c:v>
                </c:pt>
                <c:pt idx="76">
                  <c:v>-29.759999999999899</c:v>
                </c:pt>
                <c:pt idx="77">
                  <c:v>-29.519999999999897</c:v>
                </c:pt>
                <c:pt idx="78">
                  <c:v>-29.279999999999898</c:v>
                </c:pt>
                <c:pt idx="79">
                  <c:v>-29.0399999999999</c:v>
                </c:pt>
                <c:pt idx="80">
                  <c:v>-28.799999999999901</c:v>
                </c:pt>
                <c:pt idx="81">
                  <c:v>-28.559999999999903</c:v>
                </c:pt>
                <c:pt idx="82">
                  <c:v>-28.319999999999904</c:v>
                </c:pt>
                <c:pt idx="83">
                  <c:v>-28.079999999999902</c:v>
                </c:pt>
                <c:pt idx="84">
                  <c:v>-27.839999999999904</c:v>
                </c:pt>
                <c:pt idx="85">
                  <c:v>-27.599999999999905</c:v>
                </c:pt>
                <c:pt idx="86">
                  <c:v>-27.359999999999907</c:v>
                </c:pt>
                <c:pt idx="87">
                  <c:v>-27.119999999999909</c:v>
                </c:pt>
                <c:pt idx="88">
                  <c:v>-26.879999999999907</c:v>
                </c:pt>
                <c:pt idx="89">
                  <c:v>-26.639999999999908</c:v>
                </c:pt>
                <c:pt idx="90">
                  <c:v>-26.39999999999991</c:v>
                </c:pt>
                <c:pt idx="91">
                  <c:v>-26.159999999999911</c:v>
                </c:pt>
                <c:pt idx="92">
                  <c:v>-25.919999999999913</c:v>
                </c:pt>
                <c:pt idx="93">
                  <c:v>-25.679999999999911</c:v>
                </c:pt>
                <c:pt idx="94">
                  <c:v>-25.439999999999912</c:v>
                </c:pt>
                <c:pt idx="95">
                  <c:v>-25.199999999999914</c:v>
                </c:pt>
                <c:pt idx="96">
                  <c:v>-24.959999999999916</c:v>
                </c:pt>
                <c:pt idx="97">
                  <c:v>-24.719999999999917</c:v>
                </c:pt>
                <c:pt idx="98">
                  <c:v>-24.479999999999915</c:v>
                </c:pt>
                <c:pt idx="99">
                  <c:v>-24.239999999999917</c:v>
                </c:pt>
                <c:pt idx="100">
                  <c:v>-23.999999999999918</c:v>
                </c:pt>
                <c:pt idx="101">
                  <c:v>-23.75999999999992</c:v>
                </c:pt>
                <c:pt idx="102">
                  <c:v>-23.519999999999921</c:v>
                </c:pt>
                <c:pt idx="103">
                  <c:v>-23.279999999999919</c:v>
                </c:pt>
                <c:pt idx="104">
                  <c:v>-23.039999999999921</c:v>
                </c:pt>
                <c:pt idx="105">
                  <c:v>-22.799999999999923</c:v>
                </c:pt>
                <c:pt idx="106">
                  <c:v>-22.559999999999924</c:v>
                </c:pt>
                <c:pt idx="107">
                  <c:v>-22.319999999999926</c:v>
                </c:pt>
                <c:pt idx="108">
                  <c:v>-22.079999999999924</c:v>
                </c:pt>
                <c:pt idx="109">
                  <c:v>-21.839999999999925</c:v>
                </c:pt>
                <c:pt idx="110">
                  <c:v>-21.599999999999927</c:v>
                </c:pt>
                <c:pt idx="111">
                  <c:v>-21.359999999999928</c:v>
                </c:pt>
                <c:pt idx="112">
                  <c:v>-21.11999999999993</c:v>
                </c:pt>
                <c:pt idx="113">
                  <c:v>-20.879999999999928</c:v>
                </c:pt>
                <c:pt idx="114">
                  <c:v>-20.63999999999993</c:v>
                </c:pt>
                <c:pt idx="115">
                  <c:v>-20.399999999999931</c:v>
                </c:pt>
                <c:pt idx="116">
                  <c:v>-20.159999999999933</c:v>
                </c:pt>
                <c:pt idx="117">
                  <c:v>-19.919999999999934</c:v>
                </c:pt>
                <c:pt idx="118">
                  <c:v>-19.679999999999932</c:v>
                </c:pt>
                <c:pt idx="119">
                  <c:v>-19.439999999999934</c:v>
                </c:pt>
                <c:pt idx="120">
                  <c:v>-19.199999999999935</c:v>
                </c:pt>
                <c:pt idx="121">
                  <c:v>-18.959999999999937</c:v>
                </c:pt>
                <c:pt idx="122">
                  <c:v>-18.719999999999938</c:v>
                </c:pt>
                <c:pt idx="123">
                  <c:v>-18.479999999999936</c:v>
                </c:pt>
                <c:pt idx="124">
                  <c:v>-18.239999999999938</c:v>
                </c:pt>
                <c:pt idx="125">
                  <c:v>-17.99999999999994</c:v>
                </c:pt>
                <c:pt idx="126">
                  <c:v>-17.759999999999941</c:v>
                </c:pt>
                <c:pt idx="127">
                  <c:v>-17.519999999999943</c:v>
                </c:pt>
                <c:pt idx="128">
                  <c:v>-17.279999999999941</c:v>
                </c:pt>
                <c:pt idx="129">
                  <c:v>-17.039999999999942</c:v>
                </c:pt>
                <c:pt idx="130">
                  <c:v>-16.799999999999944</c:v>
                </c:pt>
                <c:pt idx="131">
                  <c:v>-16.559999999999945</c:v>
                </c:pt>
                <c:pt idx="132">
                  <c:v>-16.319999999999947</c:v>
                </c:pt>
                <c:pt idx="133">
                  <c:v>-16.079999999999945</c:v>
                </c:pt>
                <c:pt idx="134">
                  <c:v>-15.839999999999947</c:v>
                </c:pt>
                <c:pt idx="135">
                  <c:v>-15.599999999999948</c:v>
                </c:pt>
                <c:pt idx="136">
                  <c:v>-15.35999999999995</c:v>
                </c:pt>
                <c:pt idx="137">
                  <c:v>-15.119999999999949</c:v>
                </c:pt>
                <c:pt idx="138">
                  <c:v>-14.879999999999951</c:v>
                </c:pt>
                <c:pt idx="139">
                  <c:v>-14.639999999999951</c:v>
                </c:pt>
                <c:pt idx="140">
                  <c:v>-14.399999999999952</c:v>
                </c:pt>
                <c:pt idx="141">
                  <c:v>-14.159999999999954</c:v>
                </c:pt>
                <c:pt idx="142">
                  <c:v>-13.919999999999954</c:v>
                </c:pt>
                <c:pt idx="143">
                  <c:v>-13.679999999999955</c:v>
                </c:pt>
                <c:pt idx="144">
                  <c:v>-13.439999999999957</c:v>
                </c:pt>
                <c:pt idx="145">
                  <c:v>-13.199999999999957</c:v>
                </c:pt>
                <c:pt idx="146">
                  <c:v>-12.959999999999958</c:v>
                </c:pt>
                <c:pt idx="147">
                  <c:v>-12.719999999999958</c:v>
                </c:pt>
                <c:pt idx="148">
                  <c:v>-12.47999999999996</c:v>
                </c:pt>
                <c:pt idx="149">
                  <c:v>-12.239999999999961</c:v>
                </c:pt>
                <c:pt idx="150">
                  <c:v>-11.999999999999961</c:v>
                </c:pt>
                <c:pt idx="151">
                  <c:v>-11.759999999999962</c:v>
                </c:pt>
                <c:pt idx="152">
                  <c:v>-11.519999999999962</c:v>
                </c:pt>
                <c:pt idx="153">
                  <c:v>-11.279999999999964</c:v>
                </c:pt>
                <c:pt idx="154">
                  <c:v>-11.039999999999965</c:v>
                </c:pt>
                <c:pt idx="155">
                  <c:v>-10.799999999999965</c:v>
                </c:pt>
                <c:pt idx="156">
                  <c:v>-10.559999999999967</c:v>
                </c:pt>
                <c:pt idx="157">
                  <c:v>-10.319999999999967</c:v>
                </c:pt>
                <c:pt idx="158">
                  <c:v>-10.079999999999968</c:v>
                </c:pt>
                <c:pt idx="159">
                  <c:v>-9.8399999999999697</c:v>
                </c:pt>
                <c:pt idx="160">
                  <c:v>-9.5999999999999694</c:v>
                </c:pt>
                <c:pt idx="161">
                  <c:v>-9.3599999999999692</c:v>
                </c:pt>
                <c:pt idx="162">
                  <c:v>-9.119999999999969</c:v>
                </c:pt>
                <c:pt idx="163">
                  <c:v>-8.8799999999999688</c:v>
                </c:pt>
                <c:pt idx="164">
                  <c:v>-8.6399999999999686</c:v>
                </c:pt>
                <c:pt idx="165">
                  <c:v>-8.3999999999999684</c:v>
                </c:pt>
                <c:pt idx="166">
                  <c:v>-8.1599999999999682</c:v>
                </c:pt>
                <c:pt idx="167">
                  <c:v>-7.9199999999999671</c:v>
                </c:pt>
                <c:pt idx="168">
                  <c:v>-7.6799999999999669</c:v>
                </c:pt>
                <c:pt idx="169">
                  <c:v>-7.4399999999999666</c:v>
                </c:pt>
                <c:pt idx="170">
                  <c:v>-7.1999999999999664</c:v>
                </c:pt>
                <c:pt idx="171">
                  <c:v>-6.9599999999999662</c:v>
                </c:pt>
                <c:pt idx="172">
                  <c:v>-6.719999999999966</c:v>
                </c:pt>
                <c:pt idx="173">
                  <c:v>-6.4799999999999658</c:v>
                </c:pt>
                <c:pt idx="174">
                  <c:v>-6.2399999999999656</c:v>
                </c:pt>
                <c:pt idx="175">
                  <c:v>-5.9999999999999654</c:v>
                </c:pt>
                <c:pt idx="176">
                  <c:v>-5.7599999999999651</c:v>
                </c:pt>
                <c:pt idx="177">
                  <c:v>-5.5199999999999649</c:v>
                </c:pt>
                <c:pt idx="178">
                  <c:v>-5.2799999999999647</c:v>
                </c:pt>
                <c:pt idx="179">
                  <c:v>-5.0399999999999645</c:v>
                </c:pt>
                <c:pt idx="180">
                  <c:v>-4.7999999999999643</c:v>
                </c:pt>
                <c:pt idx="181">
                  <c:v>-4.5599999999999641</c:v>
                </c:pt>
                <c:pt idx="182">
                  <c:v>-4.3199999999999639</c:v>
                </c:pt>
                <c:pt idx="183">
                  <c:v>-4.0799999999999637</c:v>
                </c:pt>
                <c:pt idx="184">
                  <c:v>-3.8399999999999639</c:v>
                </c:pt>
                <c:pt idx="185">
                  <c:v>-3.5999999999999637</c:v>
                </c:pt>
                <c:pt idx="186">
                  <c:v>-3.3599999999999635</c:v>
                </c:pt>
                <c:pt idx="187">
                  <c:v>-3.1199999999999632</c:v>
                </c:pt>
                <c:pt idx="188">
                  <c:v>-2.879999999999963</c:v>
                </c:pt>
                <c:pt idx="189">
                  <c:v>-2.6399999999999628</c:v>
                </c:pt>
                <c:pt idx="190">
                  <c:v>-2.3999999999999631</c:v>
                </c:pt>
                <c:pt idx="191">
                  <c:v>-2.1599999999999628</c:v>
                </c:pt>
                <c:pt idx="192">
                  <c:v>-1.9199999999999631</c:v>
                </c:pt>
                <c:pt idx="193">
                  <c:v>-1.6799999999999631</c:v>
                </c:pt>
                <c:pt idx="194">
                  <c:v>-1.4399999999999631</c:v>
                </c:pt>
                <c:pt idx="195">
                  <c:v>-1.1999999999999631</c:v>
                </c:pt>
                <c:pt idx="196">
                  <c:v>-0.95999999999996322</c:v>
                </c:pt>
                <c:pt idx="197">
                  <c:v>-0.71999999999996334</c:v>
                </c:pt>
                <c:pt idx="198">
                  <c:v>-0.47999999999996329</c:v>
                </c:pt>
                <c:pt idx="199">
                  <c:v>-0.2399999999999633</c:v>
                </c:pt>
                <c:pt idx="200">
                  <c:v>3.6703973194107671E-14</c:v>
                </c:pt>
                <c:pt idx="201">
                  <c:v>0.24000000000003671</c:v>
                </c:pt>
                <c:pt idx="202">
                  <c:v>0.48000000000003673</c:v>
                </c:pt>
                <c:pt idx="203">
                  <c:v>0.72000000000003672</c:v>
                </c:pt>
                <c:pt idx="204">
                  <c:v>0.96000000000003682</c:v>
                </c:pt>
                <c:pt idx="205">
                  <c:v>1.2000000000000368</c:v>
                </c:pt>
                <c:pt idx="206">
                  <c:v>1.4400000000000366</c:v>
                </c:pt>
                <c:pt idx="207">
                  <c:v>1.6800000000000366</c:v>
                </c:pt>
                <c:pt idx="208">
                  <c:v>1.9200000000000366</c:v>
                </c:pt>
                <c:pt idx="209">
                  <c:v>2.1600000000000366</c:v>
                </c:pt>
                <c:pt idx="210">
                  <c:v>2.4000000000000368</c:v>
                </c:pt>
                <c:pt idx="211">
                  <c:v>2.640000000000037</c:v>
                </c:pt>
                <c:pt idx="212">
                  <c:v>2.8800000000000372</c:v>
                </c:pt>
                <c:pt idx="213">
                  <c:v>3.1200000000000374</c:v>
                </c:pt>
                <c:pt idx="214">
                  <c:v>3.3600000000000376</c:v>
                </c:pt>
                <c:pt idx="215">
                  <c:v>3.6000000000000378</c:v>
                </c:pt>
                <c:pt idx="216">
                  <c:v>3.840000000000038</c:v>
                </c:pt>
                <c:pt idx="217">
                  <c:v>4.0800000000000383</c:v>
                </c:pt>
                <c:pt idx="218">
                  <c:v>4.3200000000000385</c:v>
                </c:pt>
                <c:pt idx="219">
                  <c:v>4.5600000000000387</c:v>
                </c:pt>
                <c:pt idx="220">
                  <c:v>4.800000000000038</c:v>
                </c:pt>
                <c:pt idx="221">
                  <c:v>5.0400000000000382</c:v>
                </c:pt>
                <c:pt idx="222">
                  <c:v>5.2800000000000384</c:v>
                </c:pt>
                <c:pt idx="223">
                  <c:v>5.5200000000000387</c:v>
                </c:pt>
                <c:pt idx="224">
                  <c:v>5.7600000000000389</c:v>
                </c:pt>
                <c:pt idx="225">
                  <c:v>6.0000000000000391</c:v>
                </c:pt>
                <c:pt idx="226">
                  <c:v>6.2400000000000393</c:v>
                </c:pt>
                <c:pt idx="227">
                  <c:v>6.4800000000000395</c:v>
                </c:pt>
                <c:pt idx="228">
                  <c:v>6.7200000000000397</c:v>
                </c:pt>
                <c:pt idx="229">
                  <c:v>6.9600000000000399</c:v>
                </c:pt>
                <c:pt idx="230">
                  <c:v>7.2000000000000401</c:v>
                </c:pt>
                <c:pt idx="231">
                  <c:v>7.4400000000000404</c:v>
                </c:pt>
                <c:pt idx="232">
                  <c:v>7.6800000000000406</c:v>
                </c:pt>
                <c:pt idx="233">
                  <c:v>7.9200000000000408</c:v>
                </c:pt>
                <c:pt idx="234">
                  <c:v>8.160000000000041</c:v>
                </c:pt>
                <c:pt idx="235">
                  <c:v>8.4000000000000412</c:v>
                </c:pt>
                <c:pt idx="236">
                  <c:v>8.6400000000000414</c:v>
                </c:pt>
                <c:pt idx="237">
                  <c:v>8.8800000000000416</c:v>
                </c:pt>
                <c:pt idx="238">
                  <c:v>9.1200000000000419</c:v>
                </c:pt>
                <c:pt idx="239">
                  <c:v>9.3600000000000421</c:v>
                </c:pt>
                <c:pt idx="240">
                  <c:v>9.6000000000000423</c:v>
                </c:pt>
                <c:pt idx="241">
                  <c:v>9.8400000000000407</c:v>
                </c:pt>
                <c:pt idx="242">
                  <c:v>10.080000000000041</c:v>
                </c:pt>
                <c:pt idx="243">
                  <c:v>10.320000000000039</c:v>
                </c:pt>
                <c:pt idx="244">
                  <c:v>10.56000000000004</c:v>
                </c:pt>
                <c:pt idx="245">
                  <c:v>10.800000000000038</c:v>
                </c:pt>
                <c:pt idx="246">
                  <c:v>11.040000000000036</c:v>
                </c:pt>
                <c:pt idx="247">
                  <c:v>11.280000000000037</c:v>
                </c:pt>
                <c:pt idx="248">
                  <c:v>11.520000000000035</c:v>
                </c:pt>
                <c:pt idx="249">
                  <c:v>11.760000000000035</c:v>
                </c:pt>
                <c:pt idx="250">
                  <c:v>12.000000000000034</c:v>
                </c:pt>
                <c:pt idx="251">
                  <c:v>12.240000000000032</c:v>
                </c:pt>
                <c:pt idx="252">
                  <c:v>12.480000000000032</c:v>
                </c:pt>
                <c:pt idx="253">
                  <c:v>12.720000000000031</c:v>
                </c:pt>
                <c:pt idx="254">
                  <c:v>12.960000000000031</c:v>
                </c:pt>
                <c:pt idx="255">
                  <c:v>13.200000000000029</c:v>
                </c:pt>
                <c:pt idx="256">
                  <c:v>13.440000000000028</c:v>
                </c:pt>
                <c:pt idx="257">
                  <c:v>13.680000000000028</c:v>
                </c:pt>
                <c:pt idx="258">
                  <c:v>13.920000000000027</c:v>
                </c:pt>
                <c:pt idx="259">
                  <c:v>14.160000000000027</c:v>
                </c:pt>
                <c:pt idx="260">
                  <c:v>14.400000000000025</c:v>
                </c:pt>
                <c:pt idx="261">
                  <c:v>14.640000000000024</c:v>
                </c:pt>
                <c:pt idx="262">
                  <c:v>14.880000000000024</c:v>
                </c:pt>
                <c:pt idx="263">
                  <c:v>15.120000000000022</c:v>
                </c:pt>
                <c:pt idx="264">
                  <c:v>15.360000000000021</c:v>
                </c:pt>
                <c:pt idx="265">
                  <c:v>15.600000000000021</c:v>
                </c:pt>
                <c:pt idx="266">
                  <c:v>15.840000000000019</c:v>
                </c:pt>
                <c:pt idx="267">
                  <c:v>16.08000000000002</c:v>
                </c:pt>
                <c:pt idx="268">
                  <c:v>16.320000000000018</c:v>
                </c:pt>
                <c:pt idx="269">
                  <c:v>16.560000000000016</c:v>
                </c:pt>
                <c:pt idx="270">
                  <c:v>16.800000000000015</c:v>
                </c:pt>
                <c:pt idx="271">
                  <c:v>17.040000000000017</c:v>
                </c:pt>
                <c:pt idx="272">
                  <c:v>17.280000000000015</c:v>
                </c:pt>
                <c:pt idx="273">
                  <c:v>17.520000000000014</c:v>
                </c:pt>
                <c:pt idx="274">
                  <c:v>17.760000000000012</c:v>
                </c:pt>
                <c:pt idx="275">
                  <c:v>18.000000000000011</c:v>
                </c:pt>
                <c:pt idx="276">
                  <c:v>18.240000000000013</c:v>
                </c:pt>
                <c:pt idx="277">
                  <c:v>18.480000000000011</c:v>
                </c:pt>
                <c:pt idx="278">
                  <c:v>18.72000000000001</c:v>
                </c:pt>
                <c:pt idx="279">
                  <c:v>18.960000000000008</c:v>
                </c:pt>
                <c:pt idx="280">
                  <c:v>19.200000000000006</c:v>
                </c:pt>
                <c:pt idx="281">
                  <c:v>19.440000000000008</c:v>
                </c:pt>
                <c:pt idx="282">
                  <c:v>19.680000000000007</c:v>
                </c:pt>
                <c:pt idx="283">
                  <c:v>19.920000000000005</c:v>
                </c:pt>
                <c:pt idx="284">
                  <c:v>20.160000000000004</c:v>
                </c:pt>
                <c:pt idx="285">
                  <c:v>20.400000000000002</c:v>
                </c:pt>
                <c:pt idx="286">
                  <c:v>20.640000000000004</c:v>
                </c:pt>
                <c:pt idx="287">
                  <c:v>20.880000000000003</c:v>
                </c:pt>
                <c:pt idx="288">
                  <c:v>21.12</c:v>
                </c:pt>
                <c:pt idx="289">
                  <c:v>21.36</c:v>
                </c:pt>
                <c:pt idx="290">
                  <c:v>21.599999999999998</c:v>
                </c:pt>
                <c:pt idx="291">
                  <c:v>21.84</c:v>
                </c:pt>
                <c:pt idx="292">
                  <c:v>22.08</c:v>
                </c:pt>
                <c:pt idx="293">
                  <c:v>22.319999999999997</c:v>
                </c:pt>
                <c:pt idx="294">
                  <c:v>22.559999999999995</c:v>
                </c:pt>
                <c:pt idx="295">
                  <c:v>22.799999999999994</c:v>
                </c:pt>
                <c:pt idx="296">
                  <c:v>23.039999999999996</c:v>
                </c:pt>
                <c:pt idx="297">
                  <c:v>23.279999999999994</c:v>
                </c:pt>
                <c:pt idx="298">
                  <c:v>23.519999999999992</c:v>
                </c:pt>
                <c:pt idx="299">
                  <c:v>23.759999999999991</c:v>
                </c:pt>
                <c:pt idx="300">
                  <c:v>23.999999999999989</c:v>
                </c:pt>
                <c:pt idx="301">
                  <c:v>24.239999999999991</c:v>
                </c:pt>
                <c:pt idx="302">
                  <c:v>24.47999999999999</c:v>
                </c:pt>
                <c:pt idx="303">
                  <c:v>24.719999999999988</c:v>
                </c:pt>
                <c:pt idx="304">
                  <c:v>24.959999999999987</c:v>
                </c:pt>
                <c:pt idx="305">
                  <c:v>25.199999999999985</c:v>
                </c:pt>
                <c:pt idx="306">
                  <c:v>25.439999999999987</c:v>
                </c:pt>
                <c:pt idx="307">
                  <c:v>25.679999999999986</c:v>
                </c:pt>
                <c:pt idx="308">
                  <c:v>25.919999999999984</c:v>
                </c:pt>
                <c:pt idx="309">
                  <c:v>26.159999999999982</c:v>
                </c:pt>
                <c:pt idx="310">
                  <c:v>26.399999999999981</c:v>
                </c:pt>
                <c:pt idx="311">
                  <c:v>26.639999999999983</c:v>
                </c:pt>
                <c:pt idx="312">
                  <c:v>26.879999999999981</c:v>
                </c:pt>
                <c:pt idx="313">
                  <c:v>27.11999999999998</c:v>
                </c:pt>
                <c:pt idx="314">
                  <c:v>27.359999999999978</c:v>
                </c:pt>
                <c:pt idx="315">
                  <c:v>27.599999999999977</c:v>
                </c:pt>
                <c:pt idx="316">
                  <c:v>27.839999999999979</c:v>
                </c:pt>
                <c:pt idx="317">
                  <c:v>28.079999999999977</c:v>
                </c:pt>
                <c:pt idx="318">
                  <c:v>28.319999999999975</c:v>
                </c:pt>
                <c:pt idx="319">
                  <c:v>28.559999999999974</c:v>
                </c:pt>
                <c:pt idx="320">
                  <c:v>28.799999999999972</c:v>
                </c:pt>
                <c:pt idx="321">
                  <c:v>29.039999999999971</c:v>
                </c:pt>
                <c:pt idx="322">
                  <c:v>29.279999999999973</c:v>
                </c:pt>
                <c:pt idx="323">
                  <c:v>29.519999999999971</c:v>
                </c:pt>
                <c:pt idx="324">
                  <c:v>29.75999999999997</c:v>
                </c:pt>
                <c:pt idx="325">
                  <c:v>29.999999999999968</c:v>
                </c:pt>
                <c:pt idx="326">
                  <c:v>30.239999999999966</c:v>
                </c:pt>
                <c:pt idx="327">
                  <c:v>30.479999999999968</c:v>
                </c:pt>
                <c:pt idx="328">
                  <c:v>30.719999999999967</c:v>
                </c:pt>
                <c:pt idx="329">
                  <c:v>30.959999999999965</c:v>
                </c:pt>
                <c:pt idx="330">
                  <c:v>31.199999999999964</c:v>
                </c:pt>
                <c:pt idx="331">
                  <c:v>31.439999999999962</c:v>
                </c:pt>
                <c:pt idx="332">
                  <c:v>31.679999999999964</c:v>
                </c:pt>
                <c:pt idx="333">
                  <c:v>31.919999999999963</c:v>
                </c:pt>
                <c:pt idx="334">
                  <c:v>32.159999999999961</c:v>
                </c:pt>
                <c:pt idx="335">
                  <c:v>32.399999999999963</c:v>
                </c:pt>
                <c:pt idx="336">
                  <c:v>32.639999999999958</c:v>
                </c:pt>
                <c:pt idx="337">
                  <c:v>32.87999999999996</c:v>
                </c:pt>
                <c:pt idx="338">
                  <c:v>33.119999999999955</c:v>
                </c:pt>
                <c:pt idx="339">
                  <c:v>33.359999999999957</c:v>
                </c:pt>
                <c:pt idx="340">
                  <c:v>33.599999999999959</c:v>
                </c:pt>
                <c:pt idx="341">
                  <c:v>33.839999999999954</c:v>
                </c:pt>
                <c:pt idx="342">
                  <c:v>34.079999999999956</c:v>
                </c:pt>
                <c:pt idx="343">
                  <c:v>34.319999999999951</c:v>
                </c:pt>
                <c:pt idx="344">
                  <c:v>34.559999999999953</c:v>
                </c:pt>
                <c:pt idx="345">
                  <c:v>34.799999999999955</c:v>
                </c:pt>
                <c:pt idx="346">
                  <c:v>35.039999999999949</c:v>
                </c:pt>
                <c:pt idx="347">
                  <c:v>35.279999999999951</c:v>
                </c:pt>
                <c:pt idx="348">
                  <c:v>35.519999999999946</c:v>
                </c:pt>
                <c:pt idx="349">
                  <c:v>35.759999999999948</c:v>
                </c:pt>
                <c:pt idx="350">
                  <c:v>35.99999999999995</c:v>
                </c:pt>
                <c:pt idx="351">
                  <c:v>36.239999999999945</c:v>
                </c:pt>
                <c:pt idx="352">
                  <c:v>36.479999999999947</c:v>
                </c:pt>
                <c:pt idx="353">
                  <c:v>36.719999999999942</c:v>
                </c:pt>
                <c:pt idx="354">
                  <c:v>36.959999999999944</c:v>
                </c:pt>
                <c:pt idx="355">
                  <c:v>37.199999999999946</c:v>
                </c:pt>
                <c:pt idx="356">
                  <c:v>37.439999999999941</c:v>
                </c:pt>
                <c:pt idx="357">
                  <c:v>37.679999999999943</c:v>
                </c:pt>
                <c:pt idx="358">
                  <c:v>37.919999999999938</c:v>
                </c:pt>
                <c:pt idx="359">
                  <c:v>38.15999999999994</c:v>
                </c:pt>
                <c:pt idx="360">
                  <c:v>38.399999999999942</c:v>
                </c:pt>
                <c:pt idx="361">
                  <c:v>38.639999999999944</c:v>
                </c:pt>
                <c:pt idx="362">
                  <c:v>38.879999999999946</c:v>
                </c:pt>
                <c:pt idx="363">
                  <c:v>39.119999999999948</c:v>
                </c:pt>
                <c:pt idx="364">
                  <c:v>39.35999999999995</c:v>
                </c:pt>
                <c:pt idx="365">
                  <c:v>39.599999999999959</c:v>
                </c:pt>
                <c:pt idx="366">
                  <c:v>39.839999999999961</c:v>
                </c:pt>
                <c:pt idx="367">
                  <c:v>40.079999999999963</c:v>
                </c:pt>
                <c:pt idx="368">
                  <c:v>40.319999999999965</c:v>
                </c:pt>
                <c:pt idx="369">
                  <c:v>40.559999999999967</c:v>
                </c:pt>
                <c:pt idx="370">
                  <c:v>40.799999999999976</c:v>
                </c:pt>
                <c:pt idx="371">
                  <c:v>41.039999999999978</c:v>
                </c:pt>
                <c:pt idx="372">
                  <c:v>41.27999999999998</c:v>
                </c:pt>
                <c:pt idx="373">
                  <c:v>41.519999999999982</c:v>
                </c:pt>
                <c:pt idx="374">
                  <c:v>41.759999999999984</c:v>
                </c:pt>
                <c:pt idx="375">
                  <c:v>41.999999999999993</c:v>
                </c:pt>
                <c:pt idx="376">
                  <c:v>42.239999999999995</c:v>
                </c:pt>
                <c:pt idx="377">
                  <c:v>42.48</c:v>
                </c:pt>
                <c:pt idx="378">
                  <c:v>42.72</c:v>
                </c:pt>
                <c:pt idx="379">
                  <c:v>42.96</c:v>
                </c:pt>
                <c:pt idx="380">
                  <c:v>43.20000000000001</c:v>
                </c:pt>
                <c:pt idx="381">
                  <c:v>43.440000000000012</c:v>
                </c:pt>
                <c:pt idx="382">
                  <c:v>43.680000000000014</c:v>
                </c:pt>
                <c:pt idx="383">
                  <c:v>43.920000000000016</c:v>
                </c:pt>
                <c:pt idx="384">
                  <c:v>44.160000000000018</c:v>
                </c:pt>
                <c:pt idx="385">
                  <c:v>44.400000000000027</c:v>
                </c:pt>
                <c:pt idx="386">
                  <c:v>44.640000000000029</c:v>
                </c:pt>
                <c:pt idx="387">
                  <c:v>44.880000000000031</c:v>
                </c:pt>
                <c:pt idx="388">
                  <c:v>45.120000000000033</c:v>
                </c:pt>
                <c:pt idx="389">
                  <c:v>45.360000000000035</c:v>
                </c:pt>
                <c:pt idx="390">
                  <c:v>45.600000000000044</c:v>
                </c:pt>
                <c:pt idx="391">
                  <c:v>45.840000000000046</c:v>
                </c:pt>
                <c:pt idx="392">
                  <c:v>46.080000000000048</c:v>
                </c:pt>
                <c:pt idx="393">
                  <c:v>46.32000000000005</c:v>
                </c:pt>
                <c:pt idx="394">
                  <c:v>46.560000000000052</c:v>
                </c:pt>
                <c:pt idx="395">
                  <c:v>46.800000000000061</c:v>
                </c:pt>
                <c:pt idx="396">
                  <c:v>47.040000000000063</c:v>
                </c:pt>
                <c:pt idx="397">
                  <c:v>47.280000000000065</c:v>
                </c:pt>
                <c:pt idx="398">
                  <c:v>47.520000000000067</c:v>
                </c:pt>
                <c:pt idx="399">
                  <c:v>47.760000000000069</c:v>
                </c:pt>
                <c:pt idx="400">
                  <c:v>48.000000000000078</c:v>
                </c:pt>
                <c:pt idx="401">
                  <c:v>48.24000000000008</c:v>
                </c:pt>
                <c:pt idx="402">
                  <c:v>48.480000000000082</c:v>
                </c:pt>
                <c:pt idx="403">
                  <c:v>48.720000000000084</c:v>
                </c:pt>
                <c:pt idx="404">
                  <c:v>48.960000000000086</c:v>
                </c:pt>
                <c:pt idx="405">
                  <c:v>49.200000000000095</c:v>
                </c:pt>
                <c:pt idx="406">
                  <c:v>49.440000000000097</c:v>
                </c:pt>
                <c:pt idx="407">
                  <c:v>49.680000000000099</c:v>
                </c:pt>
                <c:pt idx="408">
                  <c:v>49.920000000000101</c:v>
                </c:pt>
                <c:pt idx="409">
                  <c:v>50.160000000000103</c:v>
                </c:pt>
                <c:pt idx="410">
                  <c:v>50.400000000000112</c:v>
                </c:pt>
                <c:pt idx="411">
                  <c:v>50.640000000000114</c:v>
                </c:pt>
                <c:pt idx="412">
                  <c:v>50.880000000000116</c:v>
                </c:pt>
                <c:pt idx="413">
                  <c:v>51.120000000000118</c:v>
                </c:pt>
                <c:pt idx="414">
                  <c:v>51.36000000000012</c:v>
                </c:pt>
                <c:pt idx="415">
                  <c:v>51.600000000000129</c:v>
                </c:pt>
                <c:pt idx="416">
                  <c:v>51.840000000000131</c:v>
                </c:pt>
                <c:pt idx="417">
                  <c:v>52.080000000000133</c:v>
                </c:pt>
                <c:pt idx="418">
                  <c:v>52.320000000000135</c:v>
                </c:pt>
                <c:pt idx="419">
                  <c:v>52.560000000000137</c:v>
                </c:pt>
                <c:pt idx="420">
                  <c:v>52.800000000000146</c:v>
                </c:pt>
                <c:pt idx="421">
                  <c:v>53.040000000000148</c:v>
                </c:pt>
                <c:pt idx="422">
                  <c:v>53.28000000000015</c:v>
                </c:pt>
                <c:pt idx="423">
                  <c:v>53.520000000000152</c:v>
                </c:pt>
                <c:pt idx="424">
                  <c:v>53.760000000000154</c:v>
                </c:pt>
                <c:pt idx="425">
                  <c:v>54.000000000000163</c:v>
                </c:pt>
                <c:pt idx="426">
                  <c:v>54.240000000000165</c:v>
                </c:pt>
                <c:pt idx="427">
                  <c:v>54.480000000000167</c:v>
                </c:pt>
                <c:pt idx="428">
                  <c:v>54.720000000000169</c:v>
                </c:pt>
                <c:pt idx="429">
                  <c:v>54.960000000000171</c:v>
                </c:pt>
                <c:pt idx="430">
                  <c:v>55.20000000000018</c:v>
                </c:pt>
                <c:pt idx="431">
                  <c:v>55.440000000000182</c:v>
                </c:pt>
                <c:pt idx="432">
                  <c:v>55.680000000000184</c:v>
                </c:pt>
                <c:pt idx="433">
                  <c:v>55.920000000000186</c:v>
                </c:pt>
                <c:pt idx="434">
                  <c:v>56.160000000000188</c:v>
                </c:pt>
                <c:pt idx="435">
                  <c:v>56.400000000000198</c:v>
                </c:pt>
                <c:pt idx="436">
                  <c:v>56.6400000000002</c:v>
                </c:pt>
                <c:pt idx="437">
                  <c:v>56.880000000000202</c:v>
                </c:pt>
                <c:pt idx="438">
                  <c:v>57.120000000000203</c:v>
                </c:pt>
                <c:pt idx="439">
                  <c:v>57.360000000000205</c:v>
                </c:pt>
                <c:pt idx="440">
                  <c:v>57.600000000000207</c:v>
                </c:pt>
                <c:pt idx="441">
                  <c:v>57.840000000000217</c:v>
                </c:pt>
                <c:pt idx="442">
                  <c:v>58.080000000000219</c:v>
                </c:pt>
                <c:pt idx="443">
                  <c:v>58.320000000000221</c:v>
                </c:pt>
                <c:pt idx="444">
                  <c:v>58.560000000000223</c:v>
                </c:pt>
                <c:pt idx="445">
                  <c:v>58.800000000000225</c:v>
                </c:pt>
                <c:pt idx="446">
                  <c:v>59.040000000000234</c:v>
                </c:pt>
                <c:pt idx="447">
                  <c:v>59.280000000000236</c:v>
                </c:pt>
                <c:pt idx="448">
                  <c:v>59.520000000000238</c:v>
                </c:pt>
                <c:pt idx="449">
                  <c:v>59.76000000000024</c:v>
                </c:pt>
                <c:pt idx="450">
                  <c:v>60.000000000000242</c:v>
                </c:pt>
                <c:pt idx="451">
                  <c:v>60.240000000000251</c:v>
                </c:pt>
                <c:pt idx="452">
                  <c:v>60.480000000000253</c:v>
                </c:pt>
                <c:pt idx="453">
                  <c:v>60.720000000000255</c:v>
                </c:pt>
                <c:pt idx="454">
                  <c:v>60.960000000000257</c:v>
                </c:pt>
                <c:pt idx="455">
                  <c:v>61.200000000000259</c:v>
                </c:pt>
                <c:pt idx="456">
                  <c:v>61.440000000000268</c:v>
                </c:pt>
                <c:pt idx="457">
                  <c:v>61.68000000000027</c:v>
                </c:pt>
                <c:pt idx="458">
                  <c:v>61.920000000000272</c:v>
                </c:pt>
                <c:pt idx="459">
                  <c:v>62.160000000000274</c:v>
                </c:pt>
                <c:pt idx="460">
                  <c:v>62.400000000000276</c:v>
                </c:pt>
                <c:pt idx="461">
                  <c:v>62.640000000000285</c:v>
                </c:pt>
                <c:pt idx="462">
                  <c:v>62.880000000000287</c:v>
                </c:pt>
                <c:pt idx="463">
                  <c:v>63.120000000000289</c:v>
                </c:pt>
                <c:pt idx="464">
                  <c:v>63.360000000000291</c:v>
                </c:pt>
                <c:pt idx="465">
                  <c:v>63.600000000000293</c:v>
                </c:pt>
                <c:pt idx="466">
                  <c:v>63.840000000000302</c:v>
                </c:pt>
                <c:pt idx="467">
                  <c:v>64.080000000000297</c:v>
                </c:pt>
                <c:pt idx="468">
                  <c:v>64.320000000000306</c:v>
                </c:pt>
                <c:pt idx="469">
                  <c:v>64.560000000000315</c:v>
                </c:pt>
                <c:pt idx="470">
                  <c:v>64.80000000000031</c:v>
                </c:pt>
                <c:pt idx="471">
                  <c:v>65.040000000000319</c:v>
                </c:pt>
                <c:pt idx="472">
                  <c:v>65.280000000000314</c:v>
                </c:pt>
                <c:pt idx="473">
                  <c:v>65.520000000000323</c:v>
                </c:pt>
                <c:pt idx="474">
                  <c:v>65.760000000000332</c:v>
                </c:pt>
                <c:pt idx="475">
                  <c:v>66.000000000000327</c:v>
                </c:pt>
                <c:pt idx="476">
                  <c:v>66.240000000000336</c:v>
                </c:pt>
                <c:pt idx="477">
                  <c:v>66.480000000000331</c:v>
                </c:pt>
                <c:pt idx="478">
                  <c:v>66.72000000000034</c:v>
                </c:pt>
                <c:pt idx="479">
                  <c:v>66.960000000000349</c:v>
                </c:pt>
                <c:pt idx="480">
                  <c:v>67.200000000000344</c:v>
                </c:pt>
                <c:pt idx="481">
                  <c:v>67.440000000000353</c:v>
                </c:pt>
                <c:pt idx="482">
                  <c:v>67.680000000000348</c:v>
                </c:pt>
                <c:pt idx="483">
                  <c:v>67.920000000000357</c:v>
                </c:pt>
                <c:pt idx="484">
                  <c:v>68.160000000000366</c:v>
                </c:pt>
                <c:pt idx="485">
                  <c:v>68.400000000000361</c:v>
                </c:pt>
                <c:pt idx="486">
                  <c:v>68.64000000000037</c:v>
                </c:pt>
                <c:pt idx="487">
                  <c:v>68.880000000000365</c:v>
                </c:pt>
                <c:pt idx="488">
                  <c:v>69.120000000000374</c:v>
                </c:pt>
                <c:pt idx="489">
                  <c:v>69.360000000000383</c:v>
                </c:pt>
                <c:pt idx="490">
                  <c:v>69.600000000000378</c:v>
                </c:pt>
                <c:pt idx="491">
                  <c:v>69.840000000000387</c:v>
                </c:pt>
                <c:pt idx="492">
                  <c:v>70.080000000000382</c:v>
                </c:pt>
                <c:pt idx="493">
                  <c:v>70.320000000000391</c:v>
                </c:pt>
                <c:pt idx="494">
                  <c:v>70.5600000000004</c:v>
                </c:pt>
                <c:pt idx="495">
                  <c:v>70.800000000000395</c:v>
                </c:pt>
                <c:pt idx="496">
                  <c:v>71.040000000000404</c:v>
                </c:pt>
                <c:pt idx="497">
                  <c:v>71.280000000000399</c:v>
                </c:pt>
                <c:pt idx="498">
                  <c:v>71.520000000000408</c:v>
                </c:pt>
                <c:pt idx="499">
                  <c:v>71.760000000000417</c:v>
                </c:pt>
                <c:pt idx="500">
                  <c:v>72.000000000000412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675-466E-8112-AC3BD16CB5DF}"/>
            </c:ext>
          </c:extLst>
        </c:ser>
        <c:ser>
          <c:idx val="1"/>
          <c:order val="1"/>
          <c:tx>
            <c:v>b-line</c:v>
          </c:tx>
          <c:spPr>
            <a:ln w="1905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Sheet1!$A$4:$A$504</c:f>
              <c:numCache>
                <c:formatCode>General</c:formatCode>
                <c:ptCount val="501"/>
                <c:pt idx="0">
                  <c:v>-20</c:v>
                </c:pt>
                <c:pt idx="1">
                  <c:v>-19.899999999999999</c:v>
                </c:pt>
                <c:pt idx="2">
                  <c:v>-19.799999999999997</c:v>
                </c:pt>
                <c:pt idx="3">
                  <c:v>-19.699999999999996</c:v>
                </c:pt>
                <c:pt idx="4">
                  <c:v>-19.599999999999994</c:v>
                </c:pt>
                <c:pt idx="5">
                  <c:v>-19.499999999999993</c:v>
                </c:pt>
                <c:pt idx="6">
                  <c:v>-19.399999999999991</c:v>
                </c:pt>
                <c:pt idx="7">
                  <c:v>-19.29999999999999</c:v>
                </c:pt>
                <c:pt idx="8">
                  <c:v>-19.199999999999989</c:v>
                </c:pt>
                <c:pt idx="9">
                  <c:v>-19.099999999999987</c:v>
                </c:pt>
                <c:pt idx="10">
                  <c:v>-18.999999999999986</c:v>
                </c:pt>
                <c:pt idx="11">
                  <c:v>-18.899999999999984</c:v>
                </c:pt>
                <c:pt idx="12">
                  <c:v>-18.799999999999983</c:v>
                </c:pt>
                <c:pt idx="13">
                  <c:v>-18.699999999999982</c:v>
                </c:pt>
                <c:pt idx="14">
                  <c:v>-18.59999999999998</c:v>
                </c:pt>
                <c:pt idx="15">
                  <c:v>-18.499999999999979</c:v>
                </c:pt>
                <c:pt idx="16">
                  <c:v>-18.399999999999977</c:v>
                </c:pt>
                <c:pt idx="17">
                  <c:v>-18.299999999999976</c:v>
                </c:pt>
                <c:pt idx="18">
                  <c:v>-18.199999999999974</c:v>
                </c:pt>
                <c:pt idx="19">
                  <c:v>-18.099999999999973</c:v>
                </c:pt>
                <c:pt idx="20">
                  <c:v>-17.999999999999972</c:v>
                </c:pt>
                <c:pt idx="21">
                  <c:v>-17.89999999999997</c:v>
                </c:pt>
                <c:pt idx="22">
                  <c:v>-17.799999999999969</c:v>
                </c:pt>
                <c:pt idx="23">
                  <c:v>-17.699999999999967</c:v>
                </c:pt>
                <c:pt idx="24">
                  <c:v>-17.599999999999966</c:v>
                </c:pt>
                <c:pt idx="25">
                  <c:v>-17.499999999999964</c:v>
                </c:pt>
                <c:pt idx="26">
                  <c:v>-17.399999999999963</c:v>
                </c:pt>
                <c:pt idx="27">
                  <c:v>-17.299999999999962</c:v>
                </c:pt>
                <c:pt idx="28">
                  <c:v>-17.19999999999996</c:v>
                </c:pt>
                <c:pt idx="29">
                  <c:v>-17.099999999999959</c:v>
                </c:pt>
                <c:pt idx="30">
                  <c:v>-16.999999999999957</c:v>
                </c:pt>
                <c:pt idx="31">
                  <c:v>-16.899999999999956</c:v>
                </c:pt>
                <c:pt idx="32">
                  <c:v>-16.799999999999955</c:v>
                </c:pt>
                <c:pt idx="33">
                  <c:v>-16.699999999999953</c:v>
                </c:pt>
                <c:pt idx="34">
                  <c:v>-16.599999999999952</c:v>
                </c:pt>
                <c:pt idx="35">
                  <c:v>-16.49999999999995</c:v>
                </c:pt>
                <c:pt idx="36">
                  <c:v>-16.399999999999949</c:v>
                </c:pt>
                <c:pt idx="37">
                  <c:v>-16.299999999999947</c:v>
                </c:pt>
                <c:pt idx="38">
                  <c:v>-16.199999999999946</c:v>
                </c:pt>
                <c:pt idx="39">
                  <c:v>-16.099999999999945</c:v>
                </c:pt>
                <c:pt idx="40">
                  <c:v>-15.999999999999945</c:v>
                </c:pt>
                <c:pt idx="41">
                  <c:v>-15.899999999999945</c:v>
                </c:pt>
                <c:pt idx="42">
                  <c:v>-15.799999999999946</c:v>
                </c:pt>
                <c:pt idx="43">
                  <c:v>-15.699999999999946</c:v>
                </c:pt>
                <c:pt idx="44">
                  <c:v>-15.599999999999946</c:v>
                </c:pt>
                <c:pt idx="45">
                  <c:v>-15.499999999999947</c:v>
                </c:pt>
                <c:pt idx="46">
                  <c:v>-15.399999999999947</c:v>
                </c:pt>
                <c:pt idx="47">
                  <c:v>-15.299999999999947</c:v>
                </c:pt>
                <c:pt idx="48">
                  <c:v>-15.199999999999948</c:v>
                </c:pt>
                <c:pt idx="49">
                  <c:v>-15.099999999999948</c:v>
                </c:pt>
                <c:pt idx="50">
                  <c:v>-14.999999999999948</c:v>
                </c:pt>
                <c:pt idx="51">
                  <c:v>-14.899999999999949</c:v>
                </c:pt>
                <c:pt idx="52">
                  <c:v>-14.799999999999949</c:v>
                </c:pt>
                <c:pt idx="53">
                  <c:v>-14.69999999999995</c:v>
                </c:pt>
                <c:pt idx="54">
                  <c:v>-14.59999999999995</c:v>
                </c:pt>
                <c:pt idx="55">
                  <c:v>-14.49999999999995</c:v>
                </c:pt>
                <c:pt idx="56">
                  <c:v>-14.399999999999951</c:v>
                </c:pt>
                <c:pt idx="57">
                  <c:v>-14.299999999999951</c:v>
                </c:pt>
                <c:pt idx="58">
                  <c:v>-14.199999999999951</c:v>
                </c:pt>
                <c:pt idx="59">
                  <c:v>-14.099999999999952</c:v>
                </c:pt>
                <c:pt idx="60">
                  <c:v>-13.999999999999952</c:v>
                </c:pt>
                <c:pt idx="61">
                  <c:v>-13.899999999999952</c:v>
                </c:pt>
                <c:pt idx="62">
                  <c:v>-13.799999999999953</c:v>
                </c:pt>
                <c:pt idx="63">
                  <c:v>-13.699999999999953</c:v>
                </c:pt>
                <c:pt idx="64">
                  <c:v>-13.599999999999953</c:v>
                </c:pt>
                <c:pt idx="65">
                  <c:v>-13.499999999999954</c:v>
                </c:pt>
                <c:pt idx="66">
                  <c:v>-13.399999999999954</c:v>
                </c:pt>
                <c:pt idx="67">
                  <c:v>-13.299999999999955</c:v>
                </c:pt>
                <c:pt idx="68">
                  <c:v>-13.199999999999955</c:v>
                </c:pt>
                <c:pt idx="69">
                  <c:v>-13.099999999999955</c:v>
                </c:pt>
                <c:pt idx="70">
                  <c:v>-12.999999999999956</c:v>
                </c:pt>
                <c:pt idx="71">
                  <c:v>-12.899999999999956</c:v>
                </c:pt>
                <c:pt idx="72">
                  <c:v>-12.799999999999956</c:v>
                </c:pt>
                <c:pt idx="73">
                  <c:v>-12.699999999999957</c:v>
                </c:pt>
                <c:pt idx="74">
                  <c:v>-12.599999999999957</c:v>
                </c:pt>
                <c:pt idx="75">
                  <c:v>-12.499999999999957</c:v>
                </c:pt>
                <c:pt idx="76">
                  <c:v>-12.399999999999958</c:v>
                </c:pt>
                <c:pt idx="77">
                  <c:v>-12.299999999999958</c:v>
                </c:pt>
                <c:pt idx="78">
                  <c:v>-12.199999999999958</c:v>
                </c:pt>
                <c:pt idx="79">
                  <c:v>-12.099999999999959</c:v>
                </c:pt>
                <c:pt idx="80">
                  <c:v>-11.999999999999959</c:v>
                </c:pt>
                <c:pt idx="81">
                  <c:v>-11.899999999999959</c:v>
                </c:pt>
                <c:pt idx="82">
                  <c:v>-11.79999999999996</c:v>
                </c:pt>
                <c:pt idx="83">
                  <c:v>-11.69999999999996</c:v>
                </c:pt>
                <c:pt idx="84">
                  <c:v>-11.599999999999961</c:v>
                </c:pt>
                <c:pt idx="85">
                  <c:v>-11.499999999999961</c:v>
                </c:pt>
                <c:pt idx="86">
                  <c:v>-11.399999999999961</c:v>
                </c:pt>
                <c:pt idx="87">
                  <c:v>-11.299999999999962</c:v>
                </c:pt>
                <c:pt idx="88">
                  <c:v>-11.199999999999962</c:v>
                </c:pt>
                <c:pt idx="89">
                  <c:v>-11.099999999999962</c:v>
                </c:pt>
                <c:pt idx="90">
                  <c:v>-10.999999999999963</c:v>
                </c:pt>
                <c:pt idx="91">
                  <c:v>-10.899999999999963</c:v>
                </c:pt>
                <c:pt idx="92">
                  <c:v>-10.799999999999963</c:v>
                </c:pt>
                <c:pt idx="93">
                  <c:v>-10.699999999999964</c:v>
                </c:pt>
                <c:pt idx="94">
                  <c:v>-10.599999999999964</c:v>
                </c:pt>
                <c:pt idx="95">
                  <c:v>-10.499999999999964</c:v>
                </c:pt>
                <c:pt idx="96">
                  <c:v>-10.399999999999965</c:v>
                </c:pt>
                <c:pt idx="97">
                  <c:v>-10.299999999999965</c:v>
                </c:pt>
                <c:pt idx="98">
                  <c:v>-10.199999999999966</c:v>
                </c:pt>
                <c:pt idx="99">
                  <c:v>-10.099999999999966</c:v>
                </c:pt>
                <c:pt idx="100">
                  <c:v>-9.9999999999999662</c:v>
                </c:pt>
                <c:pt idx="101">
                  <c:v>-9.8999999999999666</c:v>
                </c:pt>
                <c:pt idx="102">
                  <c:v>-9.799999999999967</c:v>
                </c:pt>
                <c:pt idx="103">
                  <c:v>-9.6999999999999673</c:v>
                </c:pt>
                <c:pt idx="104">
                  <c:v>-9.5999999999999677</c:v>
                </c:pt>
                <c:pt idx="105">
                  <c:v>-9.499999999999968</c:v>
                </c:pt>
                <c:pt idx="106">
                  <c:v>-9.3999999999999684</c:v>
                </c:pt>
                <c:pt idx="107">
                  <c:v>-9.2999999999999687</c:v>
                </c:pt>
                <c:pt idx="108">
                  <c:v>-9.1999999999999691</c:v>
                </c:pt>
                <c:pt idx="109">
                  <c:v>-9.0999999999999694</c:v>
                </c:pt>
                <c:pt idx="110">
                  <c:v>-8.9999999999999698</c:v>
                </c:pt>
                <c:pt idx="111">
                  <c:v>-8.8999999999999702</c:v>
                </c:pt>
                <c:pt idx="112">
                  <c:v>-8.7999999999999705</c:v>
                </c:pt>
                <c:pt idx="113">
                  <c:v>-8.6999999999999709</c:v>
                </c:pt>
                <c:pt idx="114">
                  <c:v>-8.5999999999999712</c:v>
                </c:pt>
                <c:pt idx="115">
                  <c:v>-8.4999999999999716</c:v>
                </c:pt>
                <c:pt idx="116">
                  <c:v>-8.3999999999999719</c:v>
                </c:pt>
                <c:pt idx="117">
                  <c:v>-8.2999999999999723</c:v>
                </c:pt>
                <c:pt idx="118">
                  <c:v>-8.1999999999999726</c:v>
                </c:pt>
                <c:pt idx="119">
                  <c:v>-8.099999999999973</c:v>
                </c:pt>
                <c:pt idx="120">
                  <c:v>-7.9999999999999734</c:v>
                </c:pt>
                <c:pt idx="121">
                  <c:v>-7.8999999999999737</c:v>
                </c:pt>
                <c:pt idx="122">
                  <c:v>-7.7999999999999741</c:v>
                </c:pt>
                <c:pt idx="123">
                  <c:v>-7.6999999999999744</c:v>
                </c:pt>
                <c:pt idx="124">
                  <c:v>-7.5999999999999748</c:v>
                </c:pt>
                <c:pt idx="125">
                  <c:v>-7.4999999999999751</c:v>
                </c:pt>
                <c:pt idx="126">
                  <c:v>-7.3999999999999755</c:v>
                </c:pt>
                <c:pt idx="127">
                  <c:v>-7.2999999999999758</c:v>
                </c:pt>
                <c:pt idx="128">
                  <c:v>-7.1999999999999762</c:v>
                </c:pt>
                <c:pt idx="129">
                  <c:v>-7.0999999999999766</c:v>
                </c:pt>
                <c:pt idx="130">
                  <c:v>-6.9999999999999769</c:v>
                </c:pt>
                <c:pt idx="131">
                  <c:v>-6.8999999999999773</c:v>
                </c:pt>
                <c:pt idx="132">
                  <c:v>-6.7999999999999776</c:v>
                </c:pt>
                <c:pt idx="133">
                  <c:v>-6.699999999999978</c:v>
                </c:pt>
                <c:pt idx="134">
                  <c:v>-6.5999999999999783</c:v>
                </c:pt>
                <c:pt idx="135">
                  <c:v>-6.4999999999999787</c:v>
                </c:pt>
                <c:pt idx="136">
                  <c:v>-6.399999999999979</c:v>
                </c:pt>
                <c:pt idx="137">
                  <c:v>-6.2999999999999794</c:v>
                </c:pt>
                <c:pt idx="138">
                  <c:v>-6.1999999999999797</c:v>
                </c:pt>
                <c:pt idx="139">
                  <c:v>-6.0999999999999801</c:v>
                </c:pt>
                <c:pt idx="140">
                  <c:v>-5.9999999999999805</c:v>
                </c:pt>
                <c:pt idx="141">
                  <c:v>-5.8999999999999808</c:v>
                </c:pt>
                <c:pt idx="142">
                  <c:v>-5.7999999999999812</c:v>
                </c:pt>
                <c:pt idx="143">
                  <c:v>-5.6999999999999815</c:v>
                </c:pt>
                <c:pt idx="144">
                  <c:v>-5.5999999999999819</c:v>
                </c:pt>
                <c:pt idx="145">
                  <c:v>-5.4999999999999822</c:v>
                </c:pt>
                <c:pt idx="146">
                  <c:v>-5.3999999999999826</c:v>
                </c:pt>
                <c:pt idx="147">
                  <c:v>-5.2999999999999829</c:v>
                </c:pt>
                <c:pt idx="148">
                  <c:v>-5.1999999999999833</c:v>
                </c:pt>
                <c:pt idx="149">
                  <c:v>-5.0999999999999837</c:v>
                </c:pt>
                <c:pt idx="150">
                  <c:v>-4.999999999999984</c:v>
                </c:pt>
                <c:pt idx="151">
                  <c:v>-4.8999999999999844</c:v>
                </c:pt>
                <c:pt idx="152">
                  <c:v>-4.7999999999999847</c:v>
                </c:pt>
                <c:pt idx="153">
                  <c:v>-4.6999999999999851</c:v>
                </c:pt>
                <c:pt idx="154">
                  <c:v>-4.5999999999999854</c:v>
                </c:pt>
                <c:pt idx="155">
                  <c:v>-4.4999999999999858</c:v>
                </c:pt>
                <c:pt idx="156">
                  <c:v>-4.3999999999999861</c:v>
                </c:pt>
                <c:pt idx="157">
                  <c:v>-4.2999999999999865</c:v>
                </c:pt>
                <c:pt idx="158">
                  <c:v>-4.1999999999999869</c:v>
                </c:pt>
                <c:pt idx="159">
                  <c:v>-4.0999999999999872</c:v>
                </c:pt>
                <c:pt idx="160">
                  <c:v>-3.9999999999999871</c:v>
                </c:pt>
                <c:pt idx="161">
                  <c:v>-3.899999999999987</c:v>
                </c:pt>
                <c:pt idx="162">
                  <c:v>-3.7999999999999869</c:v>
                </c:pt>
                <c:pt idx="163">
                  <c:v>-3.6999999999999869</c:v>
                </c:pt>
                <c:pt idx="164">
                  <c:v>-3.5999999999999868</c:v>
                </c:pt>
                <c:pt idx="165">
                  <c:v>-3.4999999999999867</c:v>
                </c:pt>
                <c:pt idx="166">
                  <c:v>-3.3999999999999866</c:v>
                </c:pt>
                <c:pt idx="167">
                  <c:v>-3.2999999999999865</c:v>
                </c:pt>
                <c:pt idx="168">
                  <c:v>-3.1999999999999864</c:v>
                </c:pt>
                <c:pt idx="169">
                  <c:v>-3.0999999999999863</c:v>
                </c:pt>
                <c:pt idx="170">
                  <c:v>-2.9999999999999862</c:v>
                </c:pt>
                <c:pt idx="171">
                  <c:v>-2.8999999999999861</c:v>
                </c:pt>
                <c:pt idx="172">
                  <c:v>-2.7999999999999861</c:v>
                </c:pt>
                <c:pt idx="173">
                  <c:v>-2.699999999999986</c:v>
                </c:pt>
                <c:pt idx="174">
                  <c:v>-2.5999999999999859</c:v>
                </c:pt>
                <c:pt idx="175">
                  <c:v>-2.4999999999999858</c:v>
                </c:pt>
                <c:pt idx="176">
                  <c:v>-2.3999999999999857</c:v>
                </c:pt>
                <c:pt idx="177">
                  <c:v>-2.2999999999999856</c:v>
                </c:pt>
                <c:pt idx="178">
                  <c:v>-2.1999999999999855</c:v>
                </c:pt>
                <c:pt idx="179">
                  <c:v>-2.0999999999999854</c:v>
                </c:pt>
                <c:pt idx="180">
                  <c:v>-1.9999999999999853</c:v>
                </c:pt>
                <c:pt idx="181">
                  <c:v>-1.8999999999999853</c:v>
                </c:pt>
                <c:pt idx="182">
                  <c:v>-1.7999999999999852</c:v>
                </c:pt>
                <c:pt idx="183">
                  <c:v>-1.6999999999999851</c:v>
                </c:pt>
                <c:pt idx="184">
                  <c:v>-1.599999999999985</c:v>
                </c:pt>
                <c:pt idx="185">
                  <c:v>-1.4999999999999849</c:v>
                </c:pt>
                <c:pt idx="186">
                  <c:v>-1.3999999999999848</c:v>
                </c:pt>
                <c:pt idx="187">
                  <c:v>-1.2999999999999847</c:v>
                </c:pt>
                <c:pt idx="188">
                  <c:v>-1.1999999999999846</c:v>
                </c:pt>
                <c:pt idx="189">
                  <c:v>-1.0999999999999845</c:v>
                </c:pt>
                <c:pt idx="190">
                  <c:v>-0.99999999999998457</c:v>
                </c:pt>
                <c:pt idx="191">
                  <c:v>-0.89999999999998459</c:v>
                </c:pt>
                <c:pt idx="192">
                  <c:v>-0.79999999999998461</c:v>
                </c:pt>
                <c:pt idx="193">
                  <c:v>-0.69999999999998463</c:v>
                </c:pt>
                <c:pt idx="194">
                  <c:v>-0.59999999999998466</c:v>
                </c:pt>
                <c:pt idx="195">
                  <c:v>-0.49999999999998468</c:v>
                </c:pt>
                <c:pt idx="196">
                  <c:v>-0.3999999999999847</c:v>
                </c:pt>
                <c:pt idx="197">
                  <c:v>-0.29999999999998472</c:v>
                </c:pt>
                <c:pt idx="198">
                  <c:v>-0.19999999999998472</c:v>
                </c:pt>
                <c:pt idx="199">
                  <c:v>-9.9999999999984712E-2</c:v>
                </c:pt>
                <c:pt idx="200">
                  <c:v>1.5293322164211531E-14</c:v>
                </c:pt>
                <c:pt idx="201">
                  <c:v>0.1000000000000153</c:v>
                </c:pt>
                <c:pt idx="202">
                  <c:v>0.2000000000000153</c:v>
                </c:pt>
                <c:pt idx="203">
                  <c:v>0.30000000000001531</c:v>
                </c:pt>
                <c:pt idx="204">
                  <c:v>0.40000000000001534</c:v>
                </c:pt>
                <c:pt idx="205">
                  <c:v>0.50000000000001532</c:v>
                </c:pt>
                <c:pt idx="206">
                  <c:v>0.6000000000000153</c:v>
                </c:pt>
                <c:pt idx="207">
                  <c:v>0.70000000000001528</c:v>
                </c:pt>
                <c:pt idx="208">
                  <c:v>0.80000000000001525</c:v>
                </c:pt>
                <c:pt idx="209">
                  <c:v>0.90000000000001523</c:v>
                </c:pt>
                <c:pt idx="210">
                  <c:v>1.0000000000000153</c:v>
                </c:pt>
                <c:pt idx="211">
                  <c:v>1.1000000000000154</c:v>
                </c:pt>
                <c:pt idx="212">
                  <c:v>1.2000000000000155</c:v>
                </c:pt>
                <c:pt idx="213">
                  <c:v>1.3000000000000156</c:v>
                </c:pt>
                <c:pt idx="214">
                  <c:v>1.4000000000000157</c:v>
                </c:pt>
                <c:pt idx="215">
                  <c:v>1.5000000000000158</c:v>
                </c:pt>
                <c:pt idx="216">
                  <c:v>1.6000000000000159</c:v>
                </c:pt>
                <c:pt idx="217">
                  <c:v>1.7000000000000159</c:v>
                </c:pt>
                <c:pt idx="218">
                  <c:v>1.800000000000016</c:v>
                </c:pt>
                <c:pt idx="219">
                  <c:v>1.9000000000000161</c:v>
                </c:pt>
                <c:pt idx="220">
                  <c:v>2.000000000000016</c:v>
                </c:pt>
                <c:pt idx="221">
                  <c:v>2.1000000000000161</c:v>
                </c:pt>
                <c:pt idx="222">
                  <c:v>2.2000000000000162</c:v>
                </c:pt>
                <c:pt idx="223">
                  <c:v>2.3000000000000163</c:v>
                </c:pt>
                <c:pt idx="224">
                  <c:v>2.4000000000000163</c:v>
                </c:pt>
                <c:pt idx="225">
                  <c:v>2.5000000000000164</c:v>
                </c:pt>
                <c:pt idx="226">
                  <c:v>2.6000000000000165</c:v>
                </c:pt>
                <c:pt idx="227">
                  <c:v>2.7000000000000166</c:v>
                </c:pt>
                <c:pt idx="228">
                  <c:v>2.8000000000000167</c:v>
                </c:pt>
                <c:pt idx="229">
                  <c:v>2.9000000000000168</c:v>
                </c:pt>
                <c:pt idx="230">
                  <c:v>3.0000000000000169</c:v>
                </c:pt>
                <c:pt idx="231">
                  <c:v>3.100000000000017</c:v>
                </c:pt>
                <c:pt idx="232">
                  <c:v>3.2000000000000171</c:v>
                </c:pt>
                <c:pt idx="233">
                  <c:v>3.3000000000000171</c:v>
                </c:pt>
                <c:pt idx="234">
                  <c:v>3.4000000000000172</c:v>
                </c:pt>
                <c:pt idx="235">
                  <c:v>3.5000000000000173</c:v>
                </c:pt>
                <c:pt idx="236">
                  <c:v>3.6000000000000174</c:v>
                </c:pt>
                <c:pt idx="237">
                  <c:v>3.7000000000000175</c:v>
                </c:pt>
                <c:pt idx="238">
                  <c:v>3.8000000000000176</c:v>
                </c:pt>
                <c:pt idx="239">
                  <c:v>3.9000000000000177</c:v>
                </c:pt>
                <c:pt idx="240">
                  <c:v>4.0000000000000178</c:v>
                </c:pt>
                <c:pt idx="241">
                  <c:v>4.1000000000000174</c:v>
                </c:pt>
                <c:pt idx="242">
                  <c:v>4.2000000000000171</c:v>
                </c:pt>
                <c:pt idx="243">
                  <c:v>4.3000000000000167</c:v>
                </c:pt>
                <c:pt idx="244">
                  <c:v>4.4000000000000163</c:v>
                </c:pt>
                <c:pt idx="245">
                  <c:v>4.500000000000016</c:v>
                </c:pt>
                <c:pt idx="246">
                  <c:v>4.6000000000000156</c:v>
                </c:pt>
                <c:pt idx="247">
                  <c:v>4.7000000000000153</c:v>
                </c:pt>
                <c:pt idx="248">
                  <c:v>4.8000000000000149</c:v>
                </c:pt>
                <c:pt idx="249">
                  <c:v>4.9000000000000146</c:v>
                </c:pt>
                <c:pt idx="250">
                  <c:v>5.0000000000000142</c:v>
                </c:pt>
                <c:pt idx="251">
                  <c:v>5.1000000000000139</c:v>
                </c:pt>
                <c:pt idx="252">
                  <c:v>5.2000000000000135</c:v>
                </c:pt>
                <c:pt idx="253">
                  <c:v>5.3000000000000131</c:v>
                </c:pt>
                <c:pt idx="254">
                  <c:v>5.4000000000000128</c:v>
                </c:pt>
                <c:pt idx="255">
                  <c:v>5.5000000000000124</c:v>
                </c:pt>
                <c:pt idx="256">
                  <c:v>5.6000000000000121</c:v>
                </c:pt>
                <c:pt idx="257">
                  <c:v>5.7000000000000117</c:v>
                </c:pt>
                <c:pt idx="258">
                  <c:v>5.8000000000000114</c:v>
                </c:pt>
                <c:pt idx="259">
                  <c:v>5.900000000000011</c:v>
                </c:pt>
                <c:pt idx="260">
                  <c:v>6.0000000000000107</c:v>
                </c:pt>
                <c:pt idx="261">
                  <c:v>6.1000000000000103</c:v>
                </c:pt>
                <c:pt idx="262">
                  <c:v>6.2000000000000099</c:v>
                </c:pt>
                <c:pt idx="263">
                  <c:v>6.3000000000000096</c:v>
                </c:pt>
                <c:pt idx="264">
                  <c:v>6.4000000000000092</c:v>
                </c:pt>
                <c:pt idx="265">
                  <c:v>6.5000000000000089</c:v>
                </c:pt>
                <c:pt idx="266">
                  <c:v>6.6000000000000085</c:v>
                </c:pt>
                <c:pt idx="267">
                  <c:v>6.7000000000000082</c:v>
                </c:pt>
                <c:pt idx="268">
                  <c:v>6.8000000000000078</c:v>
                </c:pt>
                <c:pt idx="269">
                  <c:v>6.9000000000000075</c:v>
                </c:pt>
                <c:pt idx="270">
                  <c:v>7.0000000000000071</c:v>
                </c:pt>
                <c:pt idx="271">
                  <c:v>7.1000000000000068</c:v>
                </c:pt>
                <c:pt idx="272">
                  <c:v>7.2000000000000064</c:v>
                </c:pt>
                <c:pt idx="273">
                  <c:v>7.300000000000006</c:v>
                </c:pt>
                <c:pt idx="274">
                  <c:v>7.4000000000000057</c:v>
                </c:pt>
                <c:pt idx="275">
                  <c:v>7.5000000000000053</c:v>
                </c:pt>
                <c:pt idx="276">
                  <c:v>7.600000000000005</c:v>
                </c:pt>
                <c:pt idx="277">
                  <c:v>7.7000000000000046</c:v>
                </c:pt>
                <c:pt idx="278">
                  <c:v>7.8000000000000043</c:v>
                </c:pt>
                <c:pt idx="279">
                  <c:v>7.9000000000000039</c:v>
                </c:pt>
                <c:pt idx="280">
                  <c:v>8.0000000000000036</c:v>
                </c:pt>
                <c:pt idx="281">
                  <c:v>8.1000000000000032</c:v>
                </c:pt>
                <c:pt idx="282">
                  <c:v>8.2000000000000028</c:v>
                </c:pt>
                <c:pt idx="283">
                  <c:v>8.3000000000000025</c:v>
                </c:pt>
                <c:pt idx="284">
                  <c:v>8.4000000000000021</c:v>
                </c:pt>
                <c:pt idx="285">
                  <c:v>8.5000000000000018</c:v>
                </c:pt>
                <c:pt idx="286">
                  <c:v>8.6000000000000014</c:v>
                </c:pt>
                <c:pt idx="287">
                  <c:v>8.7000000000000011</c:v>
                </c:pt>
                <c:pt idx="288">
                  <c:v>8.8000000000000007</c:v>
                </c:pt>
                <c:pt idx="289">
                  <c:v>8.9</c:v>
                </c:pt>
                <c:pt idx="290">
                  <c:v>9</c:v>
                </c:pt>
                <c:pt idx="291">
                  <c:v>9.1</c:v>
                </c:pt>
                <c:pt idx="292">
                  <c:v>9.1999999999999993</c:v>
                </c:pt>
                <c:pt idx="293">
                  <c:v>9.2999999999999989</c:v>
                </c:pt>
                <c:pt idx="294">
                  <c:v>9.3999999999999986</c:v>
                </c:pt>
                <c:pt idx="295">
                  <c:v>9.4999999999999982</c:v>
                </c:pt>
                <c:pt idx="296">
                  <c:v>9.5999999999999979</c:v>
                </c:pt>
                <c:pt idx="297">
                  <c:v>9.6999999999999975</c:v>
                </c:pt>
                <c:pt idx="298">
                  <c:v>9.7999999999999972</c:v>
                </c:pt>
                <c:pt idx="299">
                  <c:v>9.8999999999999968</c:v>
                </c:pt>
                <c:pt idx="300">
                  <c:v>9.9999999999999964</c:v>
                </c:pt>
                <c:pt idx="301">
                  <c:v>10.099999999999996</c:v>
                </c:pt>
                <c:pt idx="302">
                  <c:v>10.199999999999996</c:v>
                </c:pt>
                <c:pt idx="303">
                  <c:v>10.299999999999995</c:v>
                </c:pt>
                <c:pt idx="304">
                  <c:v>10.399999999999995</c:v>
                </c:pt>
                <c:pt idx="305">
                  <c:v>10.499999999999995</c:v>
                </c:pt>
                <c:pt idx="306">
                  <c:v>10.599999999999994</c:v>
                </c:pt>
                <c:pt idx="307">
                  <c:v>10.699999999999994</c:v>
                </c:pt>
                <c:pt idx="308">
                  <c:v>10.799999999999994</c:v>
                </c:pt>
                <c:pt idx="309">
                  <c:v>10.899999999999993</c:v>
                </c:pt>
                <c:pt idx="310">
                  <c:v>10.999999999999993</c:v>
                </c:pt>
                <c:pt idx="311">
                  <c:v>11.099999999999993</c:v>
                </c:pt>
                <c:pt idx="312">
                  <c:v>11.199999999999992</c:v>
                </c:pt>
                <c:pt idx="313">
                  <c:v>11.299999999999992</c:v>
                </c:pt>
                <c:pt idx="314">
                  <c:v>11.399999999999991</c:v>
                </c:pt>
                <c:pt idx="315">
                  <c:v>11.499999999999991</c:v>
                </c:pt>
                <c:pt idx="316">
                  <c:v>11.599999999999991</c:v>
                </c:pt>
                <c:pt idx="317">
                  <c:v>11.69999999999999</c:v>
                </c:pt>
                <c:pt idx="318">
                  <c:v>11.79999999999999</c:v>
                </c:pt>
                <c:pt idx="319">
                  <c:v>11.89999999999999</c:v>
                </c:pt>
                <c:pt idx="320">
                  <c:v>11.999999999999989</c:v>
                </c:pt>
                <c:pt idx="321">
                  <c:v>12.099999999999989</c:v>
                </c:pt>
                <c:pt idx="322">
                  <c:v>12.199999999999989</c:v>
                </c:pt>
                <c:pt idx="323">
                  <c:v>12.299999999999988</c:v>
                </c:pt>
                <c:pt idx="324">
                  <c:v>12.399999999999988</c:v>
                </c:pt>
                <c:pt idx="325">
                  <c:v>12.499999999999988</c:v>
                </c:pt>
                <c:pt idx="326">
                  <c:v>12.599999999999987</c:v>
                </c:pt>
                <c:pt idx="327">
                  <c:v>12.699999999999987</c:v>
                </c:pt>
                <c:pt idx="328">
                  <c:v>12.799999999999986</c:v>
                </c:pt>
                <c:pt idx="329">
                  <c:v>12.899999999999986</c:v>
                </c:pt>
                <c:pt idx="330">
                  <c:v>12.999999999999986</c:v>
                </c:pt>
                <c:pt idx="331">
                  <c:v>13.099999999999985</c:v>
                </c:pt>
                <c:pt idx="332">
                  <c:v>13.199999999999985</c:v>
                </c:pt>
                <c:pt idx="333">
                  <c:v>13.299999999999985</c:v>
                </c:pt>
                <c:pt idx="334">
                  <c:v>13.399999999999984</c:v>
                </c:pt>
                <c:pt idx="335">
                  <c:v>13.499999999999984</c:v>
                </c:pt>
                <c:pt idx="336">
                  <c:v>13.599999999999984</c:v>
                </c:pt>
                <c:pt idx="337">
                  <c:v>13.699999999999983</c:v>
                </c:pt>
                <c:pt idx="338">
                  <c:v>13.799999999999983</c:v>
                </c:pt>
                <c:pt idx="339">
                  <c:v>13.899999999999983</c:v>
                </c:pt>
                <c:pt idx="340">
                  <c:v>13.999999999999982</c:v>
                </c:pt>
                <c:pt idx="341">
                  <c:v>14.099999999999982</c:v>
                </c:pt>
                <c:pt idx="342">
                  <c:v>14.199999999999982</c:v>
                </c:pt>
                <c:pt idx="343">
                  <c:v>14.299999999999981</c:v>
                </c:pt>
                <c:pt idx="344">
                  <c:v>14.399999999999981</c:v>
                </c:pt>
                <c:pt idx="345">
                  <c:v>14.49999999999998</c:v>
                </c:pt>
                <c:pt idx="346">
                  <c:v>14.59999999999998</c:v>
                </c:pt>
                <c:pt idx="347">
                  <c:v>14.69999999999998</c:v>
                </c:pt>
                <c:pt idx="348">
                  <c:v>14.799999999999979</c:v>
                </c:pt>
                <c:pt idx="349">
                  <c:v>14.899999999999979</c:v>
                </c:pt>
                <c:pt idx="350">
                  <c:v>14.999999999999979</c:v>
                </c:pt>
                <c:pt idx="351">
                  <c:v>15.099999999999978</c:v>
                </c:pt>
                <c:pt idx="352">
                  <c:v>15.199999999999978</c:v>
                </c:pt>
                <c:pt idx="353">
                  <c:v>15.299999999999978</c:v>
                </c:pt>
                <c:pt idx="354">
                  <c:v>15.399999999999977</c:v>
                </c:pt>
                <c:pt idx="355">
                  <c:v>15.499999999999977</c:v>
                </c:pt>
                <c:pt idx="356">
                  <c:v>15.599999999999977</c:v>
                </c:pt>
                <c:pt idx="357">
                  <c:v>15.699999999999976</c:v>
                </c:pt>
                <c:pt idx="358">
                  <c:v>15.799999999999976</c:v>
                </c:pt>
                <c:pt idx="359">
                  <c:v>15.899999999999975</c:v>
                </c:pt>
                <c:pt idx="360">
                  <c:v>15.999999999999975</c:v>
                </c:pt>
                <c:pt idx="361">
                  <c:v>16.099999999999977</c:v>
                </c:pt>
                <c:pt idx="362">
                  <c:v>16.199999999999978</c:v>
                </c:pt>
                <c:pt idx="363">
                  <c:v>16.299999999999979</c:v>
                </c:pt>
                <c:pt idx="364">
                  <c:v>16.399999999999981</c:v>
                </c:pt>
                <c:pt idx="365">
                  <c:v>16.499999999999982</c:v>
                </c:pt>
                <c:pt idx="366">
                  <c:v>16.599999999999984</c:v>
                </c:pt>
                <c:pt idx="367">
                  <c:v>16.699999999999985</c:v>
                </c:pt>
                <c:pt idx="368">
                  <c:v>16.799999999999986</c:v>
                </c:pt>
                <c:pt idx="369">
                  <c:v>16.899999999999988</c:v>
                </c:pt>
                <c:pt idx="370">
                  <c:v>16.999999999999989</c:v>
                </c:pt>
                <c:pt idx="371">
                  <c:v>17.099999999999991</c:v>
                </c:pt>
                <c:pt idx="372">
                  <c:v>17.199999999999992</c:v>
                </c:pt>
                <c:pt idx="373">
                  <c:v>17.299999999999994</c:v>
                </c:pt>
                <c:pt idx="374">
                  <c:v>17.399999999999995</c:v>
                </c:pt>
                <c:pt idx="375">
                  <c:v>17.499999999999996</c:v>
                </c:pt>
                <c:pt idx="376">
                  <c:v>17.599999999999998</c:v>
                </c:pt>
                <c:pt idx="377">
                  <c:v>17.7</c:v>
                </c:pt>
                <c:pt idx="378">
                  <c:v>17.8</c:v>
                </c:pt>
                <c:pt idx="379">
                  <c:v>17.900000000000002</c:v>
                </c:pt>
                <c:pt idx="380">
                  <c:v>18.000000000000004</c:v>
                </c:pt>
                <c:pt idx="381">
                  <c:v>18.100000000000005</c:v>
                </c:pt>
                <c:pt idx="382">
                  <c:v>18.200000000000006</c:v>
                </c:pt>
                <c:pt idx="383">
                  <c:v>18.300000000000008</c:v>
                </c:pt>
                <c:pt idx="384">
                  <c:v>18.400000000000009</c:v>
                </c:pt>
                <c:pt idx="385">
                  <c:v>18.500000000000011</c:v>
                </c:pt>
                <c:pt idx="386">
                  <c:v>18.600000000000012</c:v>
                </c:pt>
                <c:pt idx="387">
                  <c:v>18.700000000000014</c:v>
                </c:pt>
                <c:pt idx="388">
                  <c:v>18.800000000000015</c:v>
                </c:pt>
                <c:pt idx="389">
                  <c:v>18.900000000000016</c:v>
                </c:pt>
                <c:pt idx="390">
                  <c:v>19.000000000000018</c:v>
                </c:pt>
                <c:pt idx="391">
                  <c:v>19.100000000000019</c:v>
                </c:pt>
                <c:pt idx="392">
                  <c:v>19.200000000000021</c:v>
                </c:pt>
                <c:pt idx="393">
                  <c:v>19.300000000000022</c:v>
                </c:pt>
                <c:pt idx="394">
                  <c:v>19.400000000000023</c:v>
                </c:pt>
                <c:pt idx="395">
                  <c:v>19.500000000000025</c:v>
                </c:pt>
                <c:pt idx="396">
                  <c:v>19.600000000000026</c:v>
                </c:pt>
                <c:pt idx="397">
                  <c:v>19.700000000000028</c:v>
                </c:pt>
                <c:pt idx="398">
                  <c:v>19.800000000000029</c:v>
                </c:pt>
                <c:pt idx="399">
                  <c:v>19.900000000000031</c:v>
                </c:pt>
                <c:pt idx="400">
                  <c:v>20.000000000000032</c:v>
                </c:pt>
                <c:pt idx="401">
                  <c:v>20.100000000000033</c:v>
                </c:pt>
                <c:pt idx="402">
                  <c:v>20.200000000000035</c:v>
                </c:pt>
                <c:pt idx="403">
                  <c:v>20.300000000000036</c:v>
                </c:pt>
                <c:pt idx="404">
                  <c:v>20.400000000000038</c:v>
                </c:pt>
                <c:pt idx="405">
                  <c:v>20.500000000000039</c:v>
                </c:pt>
                <c:pt idx="406">
                  <c:v>20.600000000000041</c:v>
                </c:pt>
                <c:pt idx="407">
                  <c:v>20.700000000000042</c:v>
                </c:pt>
                <c:pt idx="408">
                  <c:v>20.800000000000043</c:v>
                </c:pt>
                <c:pt idx="409">
                  <c:v>20.900000000000045</c:v>
                </c:pt>
                <c:pt idx="410">
                  <c:v>21.000000000000046</c:v>
                </c:pt>
                <c:pt idx="411">
                  <c:v>21.100000000000048</c:v>
                </c:pt>
                <c:pt idx="412">
                  <c:v>21.200000000000049</c:v>
                </c:pt>
                <c:pt idx="413">
                  <c:v>21.30000000000005</c:v>
                </c:pt>
                <c:pt idx="414">
                  <c:v>21.400000000000052</c:v>
                </c:pt>
                <c:pt idx="415">
                  <c:v>21.500000000000053</c:v>
                </c:pt>
                <c:pt idx="416">
                  <c:v>21.600000000000055</c:v>
                </c:pt>
                <c:pt idx="417">
                  <c:v>21.700000000000056</c:v>
                </c:pt>
                <c:pt idx="418">
                  <c:v>21.800000000000058</c:v>
                </c:pt>
                <c:pt idx="419">
                  <c:v>21.900000000000059</c:v>
                </c:pt>
                <c:pt idx="420">
                  <c:v>22.00000000000006</c:v>
                </c:pt>
                <c:pt idx="421">
                  <c:v>22.100000000000062</c:v>
                </c:pt>
                <c:pt idx="422">
                  <c:v>22.200000000000063</c:v>
                </c:pt>
                <c:pt idx="423">
                  <c:v>22.300000000000065</c:v>
                </c:pt>
                <c:pt idx="424">
                  <c:v>22.400000000000066</c:v>
                </c:pt>
                <c:pt idx="425">
                  <c:v>22.500000000000068</c:v>
                </c:pt>
                <c:pt idx="426">
                  <c:v>22.600000000000069</c:v>
                </c:pt>
                <c:pt idx="427">
                  <c:v>22.70000000000007</c:v>
                </c:pt>
                <c:pt idx="428">
                  <c:v>22.800000000000072</c:v>
                </c:pt>
                <c:pt idx="429">
                  <c:v>22.900000000000073</c:v>
                </c:pt>
                <c:pt idx="430">
                  <c:v>23.000000000000075</c:v>
                </c:pt>
                <c:pt idx="431">
                  <c:v>23.100000000000076</c:v>
                </c:pt>
                <c:pt idx="432">
                  <c:v>23.200000000000077</c:v>
                </c:pt>
                <c:pt idx="433">
                  <c:v>23.300000000000079</c:v>
                </c:pt>
                <c:pt idx="434">
                  <c:v>23.40000000000008</c:v>
                </c:pt>
                <c:pt idx="435">
                  <c:v>23.500000000000082</c:v>
                </c:pt>
                <c:pt idx="436">
                  <c:v>23.600000000000083</c:v>
                </c:pt>
                <c:pt idx="437">
                  <c:v>23.700000000000085</c:v>
                </c:pt>
                <c:pt idx="438">
                  <c:v>23.800000000000086</c:v>
                </c:pt>
                <c:pt idx="439">
                  <c:v>23.900000000000087</c:v>
                </c:pt>
                <c:pt idx="440">
                  <c:v>24.000000000000089</c:v>
                </c:pt>
                <c:pt idx="441">
                  <c:v>24.10000000000009</c:v>
                </c:pt>
                <c:pt idx="442">
                  <c:v>24.200000000000092</c:v>
                </c:pt>
                <c:pt idx="443">
                  <c:v>24.300000000000093</c:v>
                </c:pt>
                <c:pt idx="444">
                  <c:v>24.400000000000095</c:v>
                </c:pt>
                <c:pt idx="445">
                  <c:v>24.500000000000096</c:v>
                </c:pt>
                <c:pt idx="446">
                  <c:v>24.600000000000097</c:v>
                </c:pt>
                <c:pt idx="447">
                  <c:v>24.700000000000099</c:v>
                </c:pt>
                <c:pt idx="448">
                  <c:v>24.8000000000001</c:v>
                </c:pt>
                <c:pt idx="449">
                  <c:v>24.900000000000102</c:v>
                </c:pt>
                <c:pt idx="450">
                  <c:v>25.000000000000103</c:v>
                </c:pt>
                <c:pt idx="451">
                  <c:v>25.100000000000104</c:v>
                </c:pt>
                <c:pt idx="452">
                  <c:v>25.200000000000106</c:v>
                </c:pt>
                <c:pt idx="453">
                  <c:v>25.300000000000107</c:v>
                </c:pt>
                <c:pt idx="454">
                  <c:v>25.400000000000109</c:v>
                </c:pt>
                <c:pt idx="455">
                  <c:v>25.50000000000011</c:v>
                </c:pt>
                <c:pt idx="456">
                  <c:v>25.600000000000112</c:v>
                </c:pt>
                <c:pt idx="457">
                  <c:v>25.700000000000113</c:v>
                </c:pt>
                <c:pt idx="458">
                  <c:v>25.800000000000114</c:v>
                </c:pt>
                <c:pt idx="459">
                  <c:v>25.900000000000116</c:v>
                </c:pt>
                <c:pt idx="460">
                  <c:v>26.000000000000117</c:v>
                </c:pt>
                <c:pt idx="461">
                  <c:v>26.100000000000119</c:v>
                </c:pt>
                <c:pt idx="462">
                  <c:v>26.20000000000012</c:v>
                </c:pt>
                <c:pt idx="463">
                  <c:v>26.300000000000122</c:v>
                </c:pt>
                <c:pt idx="464">
                  <c:v>26.400000000000123</c:v>
                </c:pt>
                <c:pt idx="465">
                  <c:v>26.500000000000124</c:v>
                </c:pt>
                <c:pt idx="466">
                  <c:v>26.600000000000126</c:v>
                </c:pt>
                <c:pt idx="467">
                  <c:v>26.700000000000127</c:v>
                </c:pt>
                <c:pt idx="468">
                  <c:v>26.800000000000129</c:v>
                </c:pt>
                <c:pt idx="469">
                  <c:v>26.90000000000013</c:v>
                </c:pt>
                <c:pt idx="470">
                  <c:v>27.000000000000131</c:v>
                </c:pt>
                <c:pt idx="471">
                  <c:v>27.100000000000133</c:v>
                </c:pt>
                <c:pt idx="472">
                  <c:v>27.200000000000134</c:v>
                </c:pt>
                <c:pt idx="473">
                  <c:v>27.300000000000136</c:v>
                </c:pt>
                <c:pt idx="474">
                  <c:v>27.400000000000137</c:v>
                </c:pt>
                <c:pt idx="475">
                  <c:v>27.500000000000139</c:v>
                </c:pt>
                <c:pt idx="476">
                  <c:v>27.60000000000014</c:v>
                </c:pt>
                <c:pt idx="477">
                  <c:v>27.700000000000141</c:v>
                </c:pt>
                <c:pt idx="478">
                  <c:v>27.800000000000143</c:v>
                </c:pt>
                <c:pt idx="479">
                  <c:v>27.900000000000144</c:v>
                </c:pt>
                <c:pt idx="480">
                  <c:v>28.000000000000146</c:v>
                </c:pt>
                <c:pt idx="481">
                  <c:v>28.100000000000147</c:v>
                </c:pt>
                <c:pt idx="482">
                  <c:v>28.200000000000149</c:v>
                </c:pt>
                <c:pt idx="483">
                  <c:v>28.30000000000015</c:v>
                </c:pt>
                <c:pt idx="484">
                  <c:v>28.400000000000151</c:v>
                </c:pt>
                <c:pt idx="485">
                  <c:v>28.500000000000153</c:v>
                </c:pt>
                <c:pt idx="486">
                  <c:v>28.600000000000154</c:v>
                </c:pt>
                <c:pt idx="487">
                  <c:v>28.700000000000156</c:v>
                </c:pt>
                <c:pt idx="488">
                  <c:v>28.800000000000157</c:v>
                </c:pt>
                <c:pt idx="489">
                  <c:v>28.900000000000158</c:v>
                </c:pt>
                <c:pt idx="490">
                  <c:v>29.00000000000016</c:v>
                </c:pt>
                <c:pt idx="491">
                  <c:v>29.100000000000161</c:v>
                </c:pt>
                <c:pt idx="492">
                  <c:v>29.200000000000163</c:v>
                </c:pt>
                <c:pt idx="493">
                  <c:v>29.300000000000164</c:v>
                </c:pt>
                <c:pt idx="494">
                  <c:v>29.400000000000166</c:v>
                </c:pt>
                <c:pt idx="495">
                  <c:v>29.500000000000167</c:v>
                </c:pt>
                <c:pt idx="496">
                  <c:v>29.600000000000168</c:v>
                </c:pt>
                <c:pt idx="497">
                  <c:v>29.70000000000017</c:v>
                </c:pt>
                <c:pt idx="498">
                  <c:v>29.800000000000171</c:v>
                </c:pt>
                <c:pt idx="499">
                  <c:v>29.900000000000173</c:v>
                </c:pt>
                <c:pt idx="500">
                  <c:v>30.000000000000174</c:v>
                </c:pt>
              </c:numCache>
            </c:numRef>
          </c:xVal>
          <c:yVal>
            <c:numRef>
              <c:f>Sheet1!$B$4:$B$504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675-466E-8112-AC3BD16CB5DF}"/>
            </c:ext>
          </c:extLst>
        </c:ser>
        <c:ser>
          <c:idx val="2"/>
          <c:order val="2"/>
          <c:tx>
            <c:v>c-line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Sheet1!$A$4:$A$504</c:f>
              <c:numCache>
                <c:formatCode>General</c:formatCode>
                <c:ptCount val="501"/>
                <c:pt idx="0">
                  <c:v>-20</c:v>
                </c:pt>
                <c:pt idx="1">
                  <c:v>-19.899999999999999</c:v>
                </c:pt>
                <c:pt idx="2">
                  <c:v>-19.799999999999997</c:v>
                </c:pt>
                <c:pt idx="3">
                  <c:v>-19.699999999999996</c:v>
                </c:pt>
                <c:pt idx="4">
                  <c:v>-19.599999999999994</c:v>
                </c:pt>
                <c:pt idx="5">
                  <c:v>-19.499999999999993</c:v>
                </c:pt>
                <c:pt idx="6">
                  <c:v>-19.399999999999991</c:v>
                </c:pt>
                <c:pt idx="7">
                  <c:v>-19.29999999999999</c:v>
                </c:pt>
                <c:pt idx="8">
                  <c:v>-19.199999999999989</c:v>
                </c:pt>
                <c:pt idx="9">
                  <c:v>-19.099999999999987</c:v>
                </c:pt>
                <c:pt idx="10">
                  <c:v>-18.999999999999986</c:v>
                </c:pt>
                <c:pt idx="11">
                  <c:v>-18.899999999999984</c:v>
                </c:pt>
                <c:pt idx="12">
                  <c:v>-18.799999999999983</c:v>
                </c:pt>
                <c:pt idx="13">
                  <c:v>-18.699999999999982</c:v>
                </c:pt>
                <c:pt idx="14">
                  <c:v>-18.59999999999998</c:v>
                </c:pt>
                <c:pt idx="15">
                  <c:v>-18.499999999999979</c:v>
                </c:pt>
                <c:pt idx="16">
                  <c:v>-18.399999999999977</c:v>
                </c:pt>
                <c:pt idx="17">
                  <c:v>-18.299999999999976</c:v>
                </c:pt>
                <c:pt idx="18">
                  <c:v>-18.199999999999974</c:v>
                </c:pt>
                <c:pt idx="19">
                  <c:v>-18.099999999999973</c:v>
                </c:pt>
                <c:pt idx="20">
                  <c:v>-17.999999999999972</c:v>
                </c:pt>
                <c:pt idx="21">
                  <c:v>-17.89999999999997</c:v>
                </c:pt>
                <c:pt idx="22">
                  <c:v>-17.799999999999969</c:v>
                </c:pt>
                <c:pt idx="23">
                  <c:v>-17.699999999999967</c:v>
                </c:pt>
                <c:pt idx="24">
                  <c:v>-17.599999999999966</c:v>
                </c:pt>
                <c:pt idx="25">
                  <c:v>-17.499999999999964</c:v>
                </c:pt>
                <c:pt idx="26">
                  <c:v>-17.399999999999963</c:v>
                </c:pt>
                <c:pt idx="27">
                  <c:v>-17.299999999999962</c:v>
                </c:pt>
                <c:pt idx="28">
                  <c:v>-17.19999999999996</c:v>
                </c:pt>
                <c:pt idx="29">
                  <c:v>-17.099999999999959</c:v>
                </c:pt>
                <c:pt idx="30">
                  <c:v>-16.999999999999957</c:v>
                </c:pt>
                <c:pt idx="31">
                  <c:v>-16.899999999999956</c:v>
                </c:pt>
                <c:pt idx="32">
                  <c:v>-16.799999999999955</c:v>
                </c:pt>
                <c:pt idx="33">
                  <c:v>-16.699999999999953</c:v>
                </c:pt>
                <c:pt idx="34">
                  <c:v>-16.599999999999952</c:v>
                </c:pt>
                <c:pt idx="35">
                  <c:v>-16.49999999999995</c:v>
                </c:pt>
                <c:pt idx="36">
                  <c:v>-16.399999999999949</c:v>
                </c:pt>
                <c:pt idx="37">
                  <c:v>-16.299999999999947</c:v>
                </c:pt>
                <c:pt idx="38">
                  <c:v>-16.199999999999946</c:v>
                </c:pt>
                <c:pt idx="39">
                  <c:v>-16.099999999999945</c:v>
                </c:pt>
                <c:pt idx="40">
                  <c:v>-15.999999999999945</c:v>
                </c:pt>
                <c:pt idx="41">
                  <c:v>-15.899999999999945</c:v>
                </c:pt>
                <c:pt idx="42">
                  <c:v>-15.799999999999946</c:v>
                </c:pt>
                <c:pt idx="43">
                  <c:v>-15.699999999999946</c:v>
                </c:pt>
                <c:pt idx="44">
                  <c:v>-15.599999999999946</c:v>
                </c:pt>
                <c:pt idx="45">
                  <c:v>-15.499999999999947</c:v>
                </c:pt>
                <c:pt idx="46">
                  <c:v>-15.399999999999947</c:v>
                </c:pt>
                <c:pt idx="47">
                  <c:v>-15.299999999999947</c:v>
                </c:pt>
                <c:pt idx="48">
                  <c:v>-15.199999999999948</c:v>
                </c:pt>
                <c:pt idx="49">
                  <c:v>-15.099999999999948</c:v>
                </c:pt>
                <c:pt idx="50">
                  <c:v>-14.999999999999948</c:v>
                </c:pt>
                <c:pt idx="51">
                  <c:v>-14.899999999999949</c:v>
                </c:pt>
                <c:pt idx="52">
                  <c:v>-14.799999999999949</c:v>
                </c:pt>
                <c:pt idx="53">
                  <c:v>-14.69999999999995</c:v>
                </c:pt>
                <c:pt idx="54">
                  <c:v>-14.59999999999995</c:v>
                </c:pt>
                <c:pt idx="55">
                  <c:v>-14.49999999999995</c:v>
                </c:pt>
                <c:pt idx="56">
                  <c:v>-14.399999999999951</c:v>
                </c:pt>
                <c:pt idx="57">
                  <c:v>-14.299999999999951</c:v>
                </c:pt>
                <c:pt idx="58">
                  <c:v>-14.199999999999951</c:v>
                </c:pt>
                <c:pt idx="59">
                  <c:v>-14.099999999999952</c:v>
                </c:pt>
                <c:pt idx="60">
                  <c:v>-13.999999999999952</c:v>
                </c:pt>
                <c:pt idx="61">
                  <c:v>-13.899999999999952</c:v>
                </c:pt>
                <c:pt idx="62">
                  <c:v>-13.799999999999953</c:v>
                </c:pt>
                <c:pt idx="63">
                  <c:v>-13.699999999999953</c:v>
                </c:pt>
                <c:pt idx="64">
                  <c:v>-13.599999999999953</c:v>
                </c:pt>
                <c:pt idx="65">
                  <c:v>-13.499999999999954</c:v>
                </c:pt>
                <c:pt idx="66">
                  <c:v>-13.399999999999954</c:v>
                </c:pt>
                <c:pt idx="67">
                  <c:v>-13.299999999999955</c:v>
                </c:pt>
                <c:pt idx="68">
                  <c:v>-13.199999999999955</c:v>
                </c:pt>
                <c:pt idx="69">
                  <c:v>-13.099999999999955</c:v>
                </c:pt>
                <c:pt idx="70">
                  <c:v>-12.999999999999956</c:v>
                </c:pt>
                <c:pt idx="71">
                  <c:v>-12.899999999999956</c:v>
                </c:pt>
                <c:pt idx="72">
                  <c:v>-12.799999999999956</c:v>
                </c:pt>
                <c:pt idx="73">
                  <c:v>-12.699999999999957</c:v>
                </c:pt>
                <c:pt idx="74">
                  <c:v>-12.599999999999957</c:v>
                </c:pt>
                <c:pt idx="75">
                  <c:v>-12.499999999999957</c:v>
                </c:pt>
                <c:pt idx="76">
                  <c:v>-12.399999999999958</c:v>
                </c:pt>
                <c:pt idx="77">
                  <c:v>-12.299999999999958</c:v>
                </c:pt>
                <c:pt idx="78">
                  <c:v>-12.199999999999958</c:v>
                </c:pt>
                <c:pt idx="79">
                  <c:v>-12.099999999999959</c:v>
                </c:pt>
                <c:pt idx="80">
                  <c:v>-11.999999999999959</c:v>
                </c:pt>
                <c:pt idx="81">
                  <c:v>-11.899999999999959</c:v>
                </c:pt>
                <c:pt idx="82">
                  <c:v>-11.79999999999996</c:v>
                </c:pt>
                <c:pt idx="83">
                  <c:v>-11.69999999999996</c:v>
                </c:pt>
                <c:pt idx="84">
                  <c:v>-11.599999999999961</c:v>
                </c:pt>
                <c:pt idx="85">
                  <c:v>-11.499999999999961</c:v>
                </c:pt>
                <c:pt idx="86">
                  <c:v>-11.399999999999961</c:v>
                </c:pt>
                <c:pt idx="87">
                  <c:v>-11.299999999999962</c:v>
                </c:pt>
                <c:pt idx="88">
                  <c:v>-11.199999999999962</c:v>
                </c:pt>
                <c:pt idx="89">
                  <c:v>-11.099999999999962</c:v>
                </c:pt>
                <c:pt idx="90">
                  <c:v>-10.999999999999963</c:v>
                </c:pt>
                <c:pt idx="91">
                  <c:v>-10.899999999999963</c:v>
                </c:pt>
                <c:pt idx="92">
                  <c:v>-10.799999999999963</c:v>
                </c:pt>
                <c:pt idx="93">
                  <c:v>-10.699999999999964</c:v>
                </c:pt>
                <c:pt idx="94">
                  <c:v>-10.599999999999964</c:v>
                </c:pt>
                <c:pt idx="95">
                  <c:v>-10.499999999999964</c:v>
                </c:pt>
                <c:pt idx="96">
                  <c:v>-10.399999999999965</c:v>
                </c:pt>
                <c:pt idx="97">
                  <c:v>-10.299999999999965</c:v>
                </c:pt>
                <c:pt idx="98">
                  <c:v>-10.199999999999966</c:v>
                </c:pt>
                <c:pt idx="99">
                  <c:v>-10.099999999999966</c:v>
                </c:pt>
                <c:pt idx="100">
                  <c:v>-9.9999999999999662</c:v>
                </c:pt>
                <c:pt idx="101">
                  <c:v>-9.8999999999999666</c:v>
                </c:pt>
                <c:pt idx="102">
                  <c:v>-9.799999999999967</c:v>
                </c:pt>
                <c:pt idx="103">
                  <c:v>-9.6999999999999673</c:v>
                </c:pt>
                <c:pt idx="104">
                  <c:v>-9.5999999999999677</c:v>
                </c:pt>
                <c:pt idx="105">
                  <c:v>-9.499999999999968</c:v>
                </c:pt>
                <c:pt idx="106">
                  <c:v>-9.3999999999999684</c:v>
                </c:pt>
                <c:pt idx="107">
                  <c:v>-9.2999999999999687</c:v>
                </c:pt>
                <c:pt idx="108">
                  <c:v>-9.1999999999999691</c:v>
                </c:pt>
                <c:pt idx="109">
                  <c:v>-9.0999999999999694</c:v>
                </c:pt>
                <c:pt idx="110">
                  <c:v>-8.9999999999999698</c:v>
                </c:pt>
                <c:pt idx="111">
                  <c:v>-8.8999999999999702</c:v>
                </c:pt>
                <c:pt idx="112">
                  <c:v>-8.7999999999999705</c:v>
                </c:pt>
                <c:pt idx="113">
                  <c:v>-8.6999999999999709</c:v>
                </c:pt>
                <c:pt idx="114">
                  <c:v>-8.5999999999999712</c:v>
                </c:pt>
                <c:pt idx="115">
                  <c:v>-8.4999999999999716</c:v>
                </c:pt>
                <c:pt idx="116">
                  <c:v>-8.3999999999999719</c:v>
                </c:pt>
                <c:pt idx="117">
                  <c:v>-8.2999999999999723</c:v>
                </c:pt>
                <c:pt idx="118">
                  <c:v>-8.1999999999999726</c:v>
                </c:pt>
                <c:pt idx="119">
                  <c:v>-8.099999999999973</c:v>
                </c:pt>
                <c:pt idx="120">
                  <c:v>-7.9999999999999734</c:v>
                </c:pt>
                <c:pt idx="121">
                  <c:v>-7.8999999999999737</c:v>
                </c:pt>
                <c:pt idx="122">
                  <c:v>-7.7999999999999741</c:v>
                </c:pt>
                <c:pt idx="123">
                  <c:v>-7.6999999999999744</c:v>
                </c:pt>
                <c:pt idx="124">
                  <c:v>-7.5999999999999748</c:v>
                </c:pt>
                <c:pt idx="125">
                  <c:v>-7.4999999999999751</c:v>
                </c:pt>
                <c:pt idx="126">
                  <c:v>-7.3999999999999755</c:v>
                </c:pt>
                <c:pt idx="127">
                  <c:v>-7.2999999999999758</c:v>
                </c:pt>
                <c:pt idx="128">
                  <c:v>-7.1999999999999762</c:v>
                </c:pt>
                <c:pt idx="129">
                  <c:v>-7.0999999999999766</c:v>
                </c:pt>
                <c:pt idx="130">
                  <c:v>-6.9999999999999769</c:v>
                </c:pt>
                <c:pt idx="131">
                  <c:v>-6.8999999999999773</c:v>
                </c:pt>
                <c:pt idx="132">
                  <c:v>-6.7999999999999776</c:v>
                </c:pt>
                <c:pt idx="133">
                  <c:v>-6.699999999999978</c:v>
                </c:pt>
                <c:pt idx="134">
                  <c:v>-6.5999999999999783</c:v>
                </c:pt>
                <c:pt idx="135">
                  <c:v>-6.4999999999999787</c:v>
                </c:pt>
                <c:pt idx="136">
                  <c:v>-6.399999999999979</c:v>
                </c:pt>
                <c:pt idx="137">
                  <c:v>-6.2999999999999794</c:v>
                </c:pt>
                <c:pt idx="138">
                  <c:v>-6.1999999999999797</c:v>
                </c:pt>
                <c:pt idx="139">
                  <c:v>-6.0999999999999801</c:v>
                </c:pt>
                <c:pt idx="140">
                  <c:v>-5.9999999999999805</c:v>
                </c:pt>
                <c:pt idx="141">
                  <c:v>-5.8999999999999808</c:v>
                </c:pt>
                <c:pt idx="142">
                  <c:v>-5.7999999999999812</c:v>
                </c:pt>
                <c:pt idx="143">
                  <c:v>-5.6999999999999815</c:v>
                </c:pt>
                <c:pt idx="144">
                  <c:v>-5.5999999999999819</c:v>
                </c:pt>
                <c:pt idx="145">
                  <c:v>-5.4999999999999822</c:v>
                </c:pt>
                <c:pt idx="146">
                  <c:v>-5.3999999999999826</c:v>
                </c:pt>
                <c:pt idx="147">
                  <c:v>-5.2999999999999829</c:v>
                </c:pt>
                <c:pt idx="148">
                  <c:v>-5.1999999999999833</c:v>
                </c:pt>
                <c:pt idx="149">
                  <c:v>-5.0999999999999837</c:v>
                </c:pt>
                <c:pt idx="150">
                  <c:v>-4.999999999999984</c:v>
                </c:pt>
                <c:pt idx="151">
                  <c:v>-4.8999999999999844</c:v>
                </c:pt>
                <c:pt idx="152">
                  <c:v>-4.7999999999999847</c:v>
                </c:pt>
                <c:pt idx="153">
                  <c:v>-4.6999999999999851</c:v>
                </c:pt>
                <c:pt idx="154">
                  <c:v>-4.5999999999999854</c:v>
                </c:pt>
                <c:pt idx="155">
                  <c:v>-4.4999999999999858</c:v>
                </c:pt>
                <c:pt idx="156">
                  <c:v>-4.3999999999999861</c:v>
                </c:pt>
                <c:pt idx="157">
                  <c:v>-4.2999999999999865</c:v>
                </c:pt>
                <c:pt idx="158">
                  <c:v>-4.1999999999999869</c:v>
                </c:pt>
                <c:pt idx="159">
                  <c:v>-4.0999999999999872</c:v>
                </c:pt>
                <c:pt idx="160">
                  <c:v>-3.9999999999999871</c:v>
                </c:pt>
                <c:pt idx="161">
                  <c:v>-3.899999999999987</c:v>
                </c:pt>
                <c:pt idx="162">
                  <c:v>-3.7999999999999869</c:v>
                </c:pt>
                <c:pt idx="163">
                  <c:v>-3.6999999999999869</c:v>
                </c:pt>
                <c:pt idx="164">
                  <c:v>-3.5999999999999868</c:v>
                </c:pt>
                <c:pt idx="165">
                  <c:v>-3.4999999999999867</c:v>
                </c:pt>
                <c:pt idx="166">
                  <c:v>-3.3999999999999866</c:v>
                </c:pt>
                <c:pt idx="167">
                  <c:v>-3.2999999999999865</c:v>
                </c:pt>
                <c:pt idx="168">
                  <c:v>-3.1999999999999864</c:v>
                </c:pt>
                <c:pt idx="169">
                  <c:v>-3.0999999999999863</c:v>
                </c:pt>
                <c:pt idx="170">
                  <c:v>-2.9999999999999862</c:v>
                </c:pt>
                <c:pt idx="171">
                  <c:v>-2.8999999999999861</c:v>
                </c:pt>
                <c:pt idx="172">
                  <c:v>-2.7999999999999861</c:v>
                </c:pt>
                <c:pt idx="173">
                  <c:v>-2.699999999999986</c:v>
                </c:pt>
                <c:pt idx="174">
                  <c:v>-2.5999999999999859</c:v>
                </c:pt>
                <c:pt idx="175">
                  <c:v>-2.4999999999999858</c:v>
                </c:pt>
                <c:pt idx="176">
                  <c:v>-2.3999999999999857</c:v>
                </c:pt>
                <c:pt idx="177">
                  <c:v>-2.2999999999999856</c:v>
                </c:pt>
                <c:pt idx="178">
                  <c:v>-2.1999999999999855</c:v>
                </c:pt>
                <c:pt idx="179">
                  <c:v>-2.0999999999999854</c:v>
                </c:pt>
                <c:pt idx="180">
                  <c:v>-1.9999999999999853</c:v>
                </c:pt>
                <c:pt idx="181">
                  <c:v>-1.8999999999999853</c:v>
                </c:pt>
                <c:pt idx="182">
                  <c:v>-1.7999999999999852</c:v>
                </c:pt>
                <c:pt idx="183">
                  <c:v>-1.6999999999999851</c:v>
                </c:pt>
                <c:pt idx="184">
                  <c:v>-1.599999999999985</c:v>
                </c:pt>
                <c:pt idx="185">
                  <c:v>-1.4999999999999849</c:v>
                </c:pt>
                <c:pt idx="186">
                  <c:v>-1.3999999999999848</c:v>
                </c:pt>
                <c:pt idx="187">
                  <c:v>-1.2999999999999847</c:v>
                </c:pt>
                <c:pt idx="188">
                  <c:v>-1.1999999999999846</c:v>
                </c:pt>
                <c:pt idx="189">
                  <c:v>-1.0999999999999845</c:v>
                </c:pt>
                <c:pt idx="190">
                  <c:v>-0.99999999999998457</c:v>
                </c:pt>
                <c:pt idx="191">
                  <c:v>-0.89999999999998459</c:v>
                </c:pt>
                <c:pt idx="192">
                  <c:v>-0.79999999999998461</c:v>
                </c:pt>
                <c:pt idx="193">
                  <c:v>-0.69999999999998463</c:v>
                </c:pt>
                <c:pt idx="194">
                  <c:v>-0.59999999999998466</c:v>
                </c:pt>
                <c:pt idx="195">
                  <c:v>-0.49999999999998468</c:v>
                </c:pt>
                <c:pt idx="196">
                  <c:v>-0.3999999999999847</c:v>
                </c:pt>
                <c:pt idx="197">
                  <c:v>-0.29999999999998472</c:v>
                </c:pt>
                <c:pt idx="198">
                  <c:v>-0.19999999999998472</c:v>
                </c:pt>
                <c:pt idx="199">
                  <c:v>-9.9999999999984712E-2</c:v>
                </c:pt>
                <c:pt idx="200">
                  <c:v>1.5293322164211531E-14</c:v>
                </c:pt>
                <c:pt idx="201">
                  <c:v>0.1000000000000153</c:v>
                </c:pt>
                <c:pt idx="202">
                  <c:v>0.2000000000000153</c:v>
                </c:pt>
                <c:pt idx="203">
                  <c:v>0.30000000000001531</c:v>
                </c:pt>
                <c:pt idx="204">
                  <c:v>0.40000000000001534</c:v>
                </c:pt>
                <c:pt idx="205">
                  <c:v>0.50000000000001532</c:v>
                </c:pt>
                <c:pt idx="206">
                  <c:v>0.6000000000000153</c:v>
                </c:pt>
                <c:pt idx="207">
                  <c:v>0.70000000000001528</c:v>
                </c:pt>
                <c:pt idx="208">
                  <c:v>0.80000000000001525</c:v>
                </c:pt>
                <c:pt idx="209">
                  <c:v>0.90000000000001523</c:v>
                </c:pt>
                <c:pt idx="210">
                  <c:v>1.0000000000000153</c:v>
                </c:pt>
                <c:pt idx="211">
                  <c:v>1.1000000000000154</c:v>
                </c:pt>
                <c:pt idx="212">
                  <c:v>1.2000000000000155</c:v>
                </c:pt>
                <c:pt idx="213">
                  <c:v>1.3000000000000156</c:v>
                </c:pt>
                <c:pt idx="214">
                  <c:v>1.4000000000000157</c:v>
                </c:pt>
                <c:pt idx="215">
                  <c:v>1.5000000000000158</c:v>
                </c:pt>
                <c:pt idx="216">
                  <c:v>1.6000000000000159</c:v>
                </c:pt>
                <c:pt idx="217">
                  <c:v>1.7000000000000159</c:v>
                </c:pt>
                <c:pt idx="218">
                  <c:v>1.800000000000016</c:v>
                </c:pt>
                <c:pt idx="219">
                  <c:v>1.9000000000000161</c:v>
                </c:pt>
                <c:pt idx="220">
                  <c:v>2.000000000000016</c:v>
                </c:pt>
                <c:pt idx="221">
                  <c:v>2.1000000000000161</c:v>
                </c:pt>
                <c:pt idx="222">
                  <c:v>2.2000000000000162</c:v>
                </c:pt>
                <c:pt idx="223">
                  <c:v>2.3000000000000163</c:v>
                </c:pt>
                <c:pt idx="224">
                  <c:v>2.4000000000000163</c:v>
                </c:pt>
                <c:pt idx="225">
                  <c:v>2.5000000000000164</c:v>
                </c:pt>
                <c:pt idx="226">
                  <c:v>2.6000000000000165</c:v>
                </c:pt>
                <c:pt idx="227">
                  <c:v>2.7000000000000166</c:v>
                </c:pt>
                <c:pt idx="228">
                  <c:v>2.8000000000000167</c:v>
                </c:pt>
                <c:pt idx="229">
                  <c:v>2.9000000000000168</c:v>
                </c:pt>
                <c:pt idx="230">
                  <c:v>3.0000000000000169</c:v>
                </c:pt>
                <c:pt idx="231">
                  <c:v>3.100000000000017</c:v>
                </c:pt>
                <c:pt idx="232">
                  <c:v>3.2000000000000171</c:v>
                </c:pt>
                <c:pt idx="233">
                  <c:v>3.3000000000000171</c:v>
                </c:pt>
                <c:pt idx="234">
                  <c:v>3.4000000000000172</c:v>
                </c:pt>
                <c:pt idx="235">
                  <c:v>3.5000000000000173</c:v>
                </c:pt>
                <c:pt idx="236">
                  <c:v>3.6000000000000174</c:v>
                </c:pt>
                <c:pt idx="237">
                  <c:v>3.7000000000000175</c:v>
                </c:pt>
                <c:pt idx="238">
                  <c:v>3.8000000000000176</c:v>
                </c:pt>
                <c:pt idx="239">
                  <c:v>3.9000000000000177</c:v>
                </c:pt>
                <c:pt idx="240">
                  <c:v>4.0000000000000178</c:v>
                </c:pt>
                <c:pt idx="241">
                  <c:v>4.1000000000000174</c:v>
                </c:pt>
                <c:pt idx="242">
                  <c:v>4.2000000000000171</c:v>
                </c:pt>
                <c:pt idx="243">
                  <c:v>4.3000000000000167</c:v>
                </c:pt>
                <c:pt idx="244">
                  <c:v>4.4000000000000163</c:v>
                </c:pt>
                <c:pt idx="245">
                  <c:v>4.500000000000016</c:v>
                </c:pt>
                <c:pt idx="246">
                  <c:v>4.6000000000000156</c:v>
                </c:pt>
                <c:pt idx="247">
                  <c:v>4.7000000000000153</c:v>
                </c:pt>
                <c:pt idx="248">
                  <c:v>4.8000000000000149</c:v>
                </c:pt>
                <c:pt idx="249">
                  <c:v>4.9000000000000146</c:v>
                </c:pt>
                <c:pt idx="250">
                  <c:v>5.0000000000000142</c:v>
                </c:pt>
                <c:pt idx="251">
                  <c:v>5.1000000000000139</c:v>
                </c:pt>
                <c:pt idx="252">
                  <c:v>5.2000000000000135</c:v>
                </c:pt>
                <c:pt idx="253">
                  <c:v>5.3000000000000131</c:v>
                </c:pt>
                <c:pt idx="254">
                  <c:v>5.4000000000000128</c:v>
                </c:pt>
                <c:pt idx="255">
                  <c:v>5.5000000000000124</c:v>
                </c:pt>
                <c:pt idx="256">
                  <c:v>5.6000000000000121</c:v>
                </c:pt>
                <c:pt idx="257">
                  <c:v>5.7000000000000117</c:v>
                </c:pt>
                <c:pt idx="258">
                  <c:v>5.8000000000000114</c:v>
                </c:pt>
                <c:pt idx="259">
                  <c:v>5.900000000000011</c:v>
                </c:pt>
                <c:pt idx="260">
                  <c:v>6.0000000000000107</c:v>
                </c:pt>
                <c:pt idx="261">
                  <c:v>6.1000000000000103</c:v>
                </c:pt>
                <c:pt idx="262">
                  <c:v>6.2000000000000099</c:v>
                </c:pt>
                <c:pt idx="263">
                  <c:v>6.3000000000000096</c:v>
                </c:pt>
                <c:pt idx="264">
                  <c:v>6.4000000000000092</c:v>
                </c:pt>
                <c:pt idx="265">
                  <c:v>6.5000000000000089</c:v>
                </c:pt>
                <c:pt idx="266">
                  <c:v>6.6000000000000085</c:v>
                </c:pt>
                <c:pt idx="267">
                  <c:v>6.7000000000000082</c:v>
                </c:pt>
                <c:pt idx="268">
                  <c:v>6.8000000000000078</c:v>
                </c:pt>
                <c:pt idx="269">
                  <c:v>6.9000000000000075</c:v>
                </c:pt>
                <c:pt idx="270">
                  <c:v>7.0000000000000071</c:v>
                </c:pt>
                <c:pt idx="271">
                  <c:v>7.1000000000000068</c:v>
                </c:pt>
                <c:pt idx="272">
                  <c:v>7.2000000000000064</c:v>
                </c:pt>
                <c:pt idx="273">
                  <c:v>7.300000000000006</c:v>
                </c:pt>
                <c:pt idx="274">
                  <c:v>7.4000000000000057</c:v>
                </c:pt>
                <c:pt idx="275">
                  <c:v>7.5000000000000053</c:v>
                </c:pt>
                <c:pt idx="276">
                  <c:v>7.600000000000005</c:v>
                </c:pt>
                <c:pt idx="277">
                  <c:v>7.7000000000000046</c:v>
                </c:pt>
                <c:pt idx="278">
                  <c:v>7.8000000000000043</c:v>
                </c:pt>
                <c:pt idx="279">
                  <c:v>7.9000000000000039</c:v>
                </c:pt>
                <c:pt idx="280">
                  <c:v>8.0000000000000036</c:v>
                </c:pt>
                <c:pt idx="281">
                  <c:v>8.1000000000000032</c:v>
                </c:pt>
                <c:pt idx="282">
                  <c:v>8.2000000000000028</c:v>
                </c:pt>
                <c:pt idx="283">
                  <c:v>8.3000000000000025</c:v>
                </c:pt>
                <c:pt idx="284">
                  <c:v>8.4000000000000021</c:v>
                </c:pt>
                <c:pt idx="285">
                  <c:v>8.5000000000000018</c:v>
                </c:pt>
                <c:pt idx="286">
                  <c:v>8.6000000000000014</c:v>
                </c:pt>
                <c:pt idx="287">
                  <c:v>8.7000000000000011</c:v>
                </c:pt>
                <c:pt idx="288">
                  <c:v>8.8000000000000007</c:v>
                </c:pt>
                <c:pt idx="289">
                  <c:v>8.9</c:v>
                </c:pt>
                <c:pt idx="290">
                  <c:v>9</c:v>
                </c:pt>
                <c:pt idx="291">
                  <c:v>9.1</c:v>
                </c:pt>
                <c:pt idx="292">
                  <c:v>9.1999999999999993</c:v>
                </c:pt>
                <c:pt idx="293">
                  <c:v>9.2999999999999989</c:v>
                </c:pt>
                <c:pt idx="294">
                  <c:v>9.3999999999999986</c:v>
                </c:pt>
                <c:pt idx="295">
                  <c:v>9.4999999999999982</c:v>
                </c:pt>
                <c:pt idx="296">
                  <c:v>9.5999999999999979</c:v>
                </c:pt>
                <c:pt idx="297">
                  <c:v>9.6999999999999975</c:v>
                </c:pt>
                <c:pt idx="298">
                  <c:v>9.7999999999999972</c:v>
                </c:pt>
                <c:pt idx="299">
                  <c:v>9.8999999999999968</c:v>
                </c:pt>
                <c:pt idx="300">
                  <c:v>9.9999999999999964</c:v>
                </c:pt>
                <c:pt idx="301">
                  <c:v>10.099999999999996</c:v>
                </c:pt>
                <c:pt idx="302">
                  <c:v>10.199999999999996</c:v>
                </c:pt>
                <c:pt idx="303">
                  <c:v>10.299999999999995</c:v>
                </c:pt>
                <c:pt idx="304">
                  <c:v>10.399999999999995</c:v>
                </c:pt>
                <c:pt idx="305">
                  <c:v>10.499999999999995</c:v>
                </c:pt>
                <c:pt idx="306">
                  <c:v>10.599999999999994</c:v>
                </c:pt>
                <c:pt idx="307">
                  <c:v>10.699999999999994</c:v>
                </c:pt>
                <c:pt idx="308">
                  <c:v>10.799999999999994</c:v>
                </c:pt>
                <c:pt idx="309">
                  <c:v>10.899999999999993</c:v>
                </c:pt>
                <c:pt idx="310">
                  <c:v>10.999999999999993</c:v>
                </c:pt>
                <c:pt idx="311">
                  <c:v>11.099999999999993</c:v>
                </c:pt>
                <c:pt idx="312">
                  <c:v>11.199999999999992</c:v>
                </c:pt>
                <c:pt idx="313">
                  <c:v>11.299999999999992</c:v>
                </c:pt>
                <c:pt idx="314">
                  <c:v>11.399999999999991</c:v>
                </c:pt>
                <c:pt idx="315">
                  <c:v>11.499999999999991</c:v>
                </c:pt>
                <c:pt idx="316">
                  <c:v>11.599999999999991</c:v>
                </c:pt>
                <c:pt idx="317">
                  <c:v>11.69999999999999</c:v>
                </c:pt>
                <c:pt idx="318">
                  <c:v>11.79999999999999</c:v>
                </c:pt>
                <c:pt idx="319">
                  <c:v>11.89999999999999</c:v>
                </c:pt>
                <c:pt idx="320">
                  <c:v>11.999999999999989</c:v>
                </c:pt>
                <c:pt idx="321">
                  <c:v>12.099999999999989</c:v>
                </c:pt>
                <c:pt idx="322">
                  <c:v>12.199999999999989</c:v>
                </c:pt>
                <c:pt idx="323">
                  <c:v>12.299999999999988</c:v>
                </c:pt>
                <c:pt idx="324">
                  <c:v>12.399999999999988</c:v>
                </c:pt>
                <c:pt idx="325">
                  <c:v>12.499999999999988</c:v>
                </c:pt>
                <c:pt idx="326">
                  <c:v>12.599999999999987</c:v>
                </c:pt>
                <c:pt idx="327">
                  <c:v>12.699999999999987</c:v>
                </c:pt>
                <c:pt idx="328">
                  <c:v>12.799999999999986</c:v>
                </c:pt>
                <c:pt idx="329">
                  <c:v>12.899999999999986</c:v>
                </c:pt>
                <c:pt idx="330">
                  <c:v>12.999999999999986</c:v>
                </c:pt>
                <c:pt idx="331">
                  <c:v>13.099999999999985</c:v>
                </c:pt>
                <c:pt idx="332">
                  <c:v>13.199999999999985</c:v>
                </c:pt>
                <c:pt idx="333">
                  <c:v>13.299999999999985</c:v>
                </c:pt>
                <c:pt idx="334">
                  <c:v>13.399999999999984</c:v>
                </c:pt>
                <c:pt idx="335">
                  <c:v>13.499999999999984</c:v>
                </c:pt>
                <c:pt idx="336">
                  <c:v>13.599999999999984</c:v>
                </c:pt>
                <c:pt idx="337">
                  <c:v>13.699999999999983</c:v>
                </c:pt>
                <c:pt idx="338">
                  <c:v>13.799999999999983</c:v>
                </c:pt>
                <c:pt idx="339">
                  <c:v>13.899999999999983</c:v>
                </c:pt>
                <c:pt idx="340">
                  <c:v>13.999999999999982</c:v>
                </c:pt>
                <c:pt idx="341">
                  <c:v>14.099999999999982</c:v>
                </c:pt>
                <c:pt idx="342">
                  <c:v>14.199999999999982</c:v>
                </c:pt>
                <c:pt idx="343">
                  <c:v>14.299999999999981</c:v>
                </c:pt>
                <c:pt idx="344">
                  <c:v>14.399999999999981</c:v>
                </c:pt>
                <c:pt idx="345">
                  <c:v>14.49999999999998</c:v>
                </c:pt>
                <c:pt idx="346">
                  <c:v>14.59999999999998</c:v>
                </c:pt>
                <c:pt idx="347">
                  <c:v>14.69999999999998</c:v>
                </c:pt>
                <c:pt idx="348">
                  <c:v>14.799999999999979</c:v>
                </c:pt>
                <c:pt idx="349">
                  <c:v>14.899999999999979</c:v>
                </c:pt>
                <c:pt idx="350">
                  <c:v>14.999999999999979</c:v>
                </c:pt>
                <c:pt idx="351">
                  <c:v>15.099999999999978</c:v>
                </c:pt>
                <c:pt idx="352">
                  <c:v>15.199999999999978</c:v>
                </c:pt>
                <c:pt idx="353">
                  <c:v>15.299999999999978</c:v>
                </c:pt>
                <c:pt idx="354">
                  <c:v>15.399999999999977</c:v>
                </c:pt>
                <c:pt idx="355">
                  <c:v>15.499999999999977</c:v>
                </c:pt>
                <c:pt idx="356">
                  <c:v>15.599999999999977</c:v>
                </c:pt>
                <c:pt idx="357">
                  <c:v>15.699999999999976</c:v>
                </c:pt>
                <c:pt idx="358">
                  <c:v>15.799999999999976</c:v>
                </c:pt>
                <c:pt idx="359">
                  <c:v>15.899999999999975</c:v>
                </c:pt>
                <c:pt idx="360">
                  <c:v>15.999999999999975</c:v>
                </c:pt>
                <c:pt idx="361">
                  <c:v>16.099999999999977</c:v>
                </c:pt>
                <c:pt idx="362">
                  <c:v>16.199999999999978</c:v>
                </c:pt>
                <c:pt idx="363">
                  <c:v>16.299999999999979</c:v>
                </c:pt>
                <c:pt idx="364">
                  <c:v>16.399999999999981</c:v>
                </c:pt>
                <c:pt idx="365">
                  <c:v>16.499999999999982</c:v>
                </c:pt>
                <c:pt idx="366">
                  <c:v>16.599999999999984</c:v>
                </c:pt>
                <c:pt idx="367">
                  <c:v>16.699999999999985</c:v>
                </c:pt>
                <c:pt idx="368">
                  <c:v>16.799999999999986</c:v>
                </c:pt>
                <c:pt idx="369">
                  <c:v>16.899999999999988</c:v>
                </c:pt>
                <c:pt idx="370">
                  <c:v>16.999999999999989</c:v>
                </c:pt>
                <c:pt idx="371">
                  <c:v>17.099999999999991</c:v>
                </c:pt>
                <c:pt idx="372">
                  <c:v>17.199999999999992</c:v>
                </c:pt>
                <c:pt idx="373">
                  <c:v>17.299999999999994</c:v>
                </c:pt>
                <c:pt idx="374">
                  <c:v>17.399999999999995</c:v>
                </c:pt>
                <c:pt idx="375">
                  <c:v>17.499999999999996</c:v>
                </c:pt>
                <c:pt idx="376">
                  <c:v>17.599999999999998</c:v>
                </c:pt>
                <c:pt idx="377">
                  <c:v>17.7</c:v>
                </c:pt>
                <c:pt idx="378">
                  <c:v>17.8</c:v>
                </c:pt>
                <c:pt idx="379">
                  <c:v>17.900000000000002</c:v>
                </c:pt>
                <c:pt idx="380">
                  <c:v>18.000000000000004</c:v>
                </c:pt>
                <c:pt idx="381">
                  <c:v>18.100000000000005</c:v>
                </c:pt>
                <c:pt idx="382">
                  <c:v>18.200000000000006</c:v>
                </c:pt>
                <c:pt idx="383">
                  <c:v>18.300000000000008</c:v>
                </c:pt>
                <c:pt idx="384">
                  <c:v>18.400000000000009</c:v>
                </c:pt>
                <c:pt idx="385">
                  <c:v>18.500000000000011</c:v>
                </c:pt>
                <c:pt idx="386">
                  <c:v>18.600000000000012</c:v>
                </c:pt>
                <c:pt idx="387">
                  <c:v>18.700000000000014</c:v>
                </c:pt>
                <c:pt idx="388">
                  <c:v>18.800000000000015</c:v>
                </c:pt>
                <c:pt idx="389">
                  <c:v>18.900000000000016</c:v>
                </c:pt>
                <c:pt idx="390">
                  <c:v>19.000000000000018</c:v>
                </c:pt>
                <c:pt idx="391">
                  <c:v>19.100000000000019</c:v>
                </c:pt>
                <c:pt idx="392">
                  <c:v>19.200000000000021</c:v>
                </c:pt>
                <c:pt idx="393">
                  <c:v>19.300000000000022</c:v>
                </c:pt>
                <c:pt idx="394">
                  <c:v>19.400000000000023</c:v>
                </c:pt>
                <c:pt idx="395">
                  <c:v>19.500000000000025</c:v>
                </c:pt>
                <c:pt idx="396">
                  <c:v>19.600000000000026</c:v>
                </c:pt>
                <c:pt idx="397">
                  <c:v>19.700000000000028</c:v>
                </c:pt>
                <c:pt idx="398">
                  <c:v>19.800000000000029</c:v>
                </c:pt>
                <c:pt idx="399">
                  <c:v>19.900000000000031</c:v>
                </c:pt>
                <c:pt idx="400">
                  <c:v>20.000000000000032</c:v>
                </c:pt>
                <c:pt idx="401">
                  <c:v>20.100000000000033</c:v>
                </c:pt>
                <c:pt idx="402">
                  <c:v>20.200000000000035</c:v>
                </c:pt>
                <c:pt idx="403">
                  <c:v>20.300000000000036</c:v>
                </c:pt>
                <c:pt idx="404">
                  <c:v>20.400000000000038</c:v>
                </c:pt>
                <c:pt idx="405">
                  <c:v>20.500000000000039</c:v>
                </c:pt>
                <c:pt idx="406">
                  <c:v>20.600000000000041</c:v>
                </c:pt>
                <c:pt idx="407">
                  <c:v>20.700000000000042</c:v>
                </c:pt>
                <c:pt idx="408">
                  <c:v>20.800000000000043</c:v>
                </c:pt>
                <c:pt idx="409">
                  <c:v>20.900000000000045</c:v>
                </c:pt>
                <c:pt idx="410">
                  <c:v>21.000000000000046</c:v>
                </c:pt>
                <c:pt idx="411">
                  <c:v>21.100000000000048</c:v>
                </c:pt>
                <c:pt idx="412">
                  <c:v>21.200000000000049</c:v>
                </c:pt>
                <c:pt idx="413">
                  <c:v>21.30000000000005</c:v>
                </c:pt>
                <c:pt idx="414">
                  <c:v>21.400000000000052</c:v>
                </c:pt>
                <c:pt idx="415">
                  <c:v>21.500000000000053</c:v>
                </c:pt>
                <c:pt idx="416">
                  <c:v>21.600000000000055</c:v>
                </c:pt>
                <c:pt idx="417">
                  <c:v>21.700000000000056</c:v>
                </c:pt>
                <c:pt idx="418">
                  <c:v>21.800000000000058</c:v>
                </c:pt>
                <c:pt idx="419">
                  <c:v>21.900000000000059</c:v>
                </c:pt>
                <c:pt idx="420">
                  <c:v>22.00000000000006</c:v>
                </c:pt>
                <c:pt idx="421">
                  <c:v>22.100000000000062</c:v>
                </c:pt>
                <c:pt idx="422">
                  <c:v>22.200000000000063</c:v>
                </c:pt>
                <c:pt idx="423">
                  <c:v>22.300000000000065</c:v>
                </c:pt>
                <c:pt idx="424">
                  <c:v>22.400000000000066</c:v>
                </c:pt>
                <c:pt idx="425">
                  <c:v>22.500000000000068</c:v>
                </c:pt>
                <c:pt idx="426">
                  <c:v>22.600000000000069</c:v>
                </c:pt>
                <c:pt idx="427">
                  <c:v>22.70000000000007</c:v>
                </c:pt>
                <c:pt idx="428">
                  <c:v>22.800000000000072</c:v>
                </c:pt>
                <c:pt idx="429">
                  <c:v>22.900000000000073</c:v>
                </c:pt>
                <c:pt idx="430">
                  <c:v>23.000000000000075</c:v>
                </c:pt>
                <c:pt idx="431">
                  <c:v>23.100000000000076</c:v>
                </c:pt>
                <c:pt idx="432">
                  <c:v>23.200000000000077</c:v>
                </c:pt>
                <c:pt idx="433">
                  <c:v>23.300000000000079</c:v>
                </c:pt>
                <c:pt idx="434">
                  <c:v>23.40000000000008</c:v>
                </c:pt>
                <c:pt idx="435">
                  <c:v>23.500000000000082</c:v>
                </c:pt>
                <c:pt idx="436">
                  <c:v>23.600000000000083</c:v>
                </c:pt>
                <c:pt idx="437">
                  <c:v>23.700000000000085</c:v>
                </c:pt>
                <c:pt idx="438">
                  <c:v>23.800000000000086</c:v>
                </c:pt>
                <c:pt idx="439">
                  <c:v>23.900000000000087</c:v>
                </c:pt>
                <c:pt idx="440">
                  <c:v>24.000000000000089</c:v>
                </c:pt>
                <c:pt idx="441">
                  <c:v>24.10000000000009</c:v>
                </c:pt>
                <c:pt idx="442">
                  <c:v>24.200000000000092</c:v>
                </c:pt>
                <c:pt idx="443">
                  <c:v>24.300000000000093</c:v>
                </c:pt>
                <c:pt idx="444">
                  <c:v>24.400000000000095</c:v>
                </c:pt>
                <c:pt idx="445">
                  <c:v>24.500000000000096</c:v>
                </c:pt>
                <c:pt idx="446">
                  <c:v>24.600000000000097</c:v>
                </c:pt>
                <c:pt idx="447">
                  <c:v>24.700000000000099</c:v>
                </c:pt>
                <c:pt idx="448">
                  <c:v>24.8000000000001</c:v>
                </c:pt>
                <c:pt idx="449">
                  <c:v>24.900000000000102</c:v>
                </c:pt>
                <c:pt idx="450">
                  <c:v>25.000000000000103</c:v>
                </c:pt>
                <c:pt idx="451">
                  <c:v>25.100000000000104</c:v>
                </c:pt>
                <c:pt idx="452">
                  <c:v>25.200000000000106</c:v>
                </c:pt>
                <c:pt idx="453">
                  <c:v>25.300000000000107</c:v>
                </c:pt>
                <c:pt idx="454">
                  <c:v>25.400000000000109</c:v>
                </c:pt>
                <c:pt idx="455">
                  <c:v>25.50000000000011</c:v>
                </c:pt>
                <c:pt idx="456">
                  <c:v>25.600000000000112</c:v>
                </c:pt>
                <c:pt idx="457">
                  <c:v>25.700000000000113</c:v>
                </c:pt>
                <c:pt idx="458">
                  <c:v>25.800000000000114</c:v>
                </c:pt>
                <c:pt idx="459">
                  <c:v>25.900000000000116</c:v>
                </c:pt>
                <c:pt idx="460">
                  <c:v>26.000000000000117</c:v>
                </c:pt>
                <c:pt idx="461">
                  <c:v>26.100000000000119</c:v>
                </c:pt>
                <c:pt idx="462">
                  <c:v>26.20000000000012</c:v>
                </c:pt>
                <c:pt idx="463">
                  <c:v>26.300000000000122</c:v>
                </c:pt>
                <c:pt idx="464">
                  <c:v>26.400000000000123</c:v>
                </c:pt>
                <c:pt idx="465">
                  <c:v>26.500000000000124</c:v>
                </c:pt>
                <c:pt idx="466">
                  <c:v>26.600000000000126</c:v>
                </c:pt>
                <c:pt idx="467">
                  <c:v>26.700000000000127</c:v>
                </c:pt>
                <c:pt idx="468">
                  <c:v>26.800000000000129</c:v>
                </c:pt>
                <c:pt idx="469">
                  <c:v>26.90000000000013</c:v>
                </c:pt>
                <c:pt idx="470">
                  <c:v>27.000000000000131</c:v>
                </c:pt>
                <c:pt idx="471">
                  <c:v>27.100000000000133</c:v>
                </c:pt>
                <c:pt idx="472">
                  <c:v>27.200000000000134</c:v>
                </c:pt>
                <c:pt idx="473">
                  <c:v>27.300000000000136</c:v>
                </c:pt>
                <c:pt idx="474">
                  <c:v>27.400000000000137</c:v>
                </c:pt>
                <c:pt idx="475">
                  <c:v>27.500000000000139</c:v>
                </c:pt>
                <c:pt idx="476">
                  <c:v>27.60000000000014</c:v>
                </c:pt>
                <c:pt idx="477">
                  <c:v>27.700000000000141</c:v>
                </c:pt>
                <c:pt idx="478">
                  <c:v>27.800000000000143</c:v>
                </c:pt>
                <c:pt idx="479">
                  <c:v>27.900000000000144</c:v>
                </c:pt>
                <c:pt idx="480">
                  <c:v>28.000000000000146</c:v>
                </c:pt>
                <c:pt idx="481">
                  <c:v>28.100000000000147</c:v>
                </c:pt>
                <c:pt idx="482">
                  <c:v>28.200000000000149</c:v>
                </c:pt>
                <c:pt idx="483">
                  <c:v>28.30000000000015</c:v>
                </c:pt>
                <c:pt idx="484">
                  <c:v>28.400000000000151</c:v>
                </c:pt>
                <c:pt idx="485">
                  <c:v>28.500000000000153</c:v>
                </c:pt>
                <c:pt idx="486">
                  <c:v>28.600000000000154</c:v>
                </c:pt>
                <c:pt idx="487">
                  <c:v>28.700000000000156</c:v>
                </c:pt>
                <c:pt idx="488">
                  <c:v>28.800000000000157</c:v>
                </c:pt>
                <c:pt idx="489">
                  <c:v>28.900000000000158</c:v>
                </c:pt>
                <c:pt idx="490">
                  <c:v>29.00000000000016</c:v>
                </c:pt>
                <c:pt idx="491">
                  <c:v>29.100000000000161</c:v>
                </c:pt>
                <c:pt idx="492">
                  <c:v>29.200000000000163</c:v>
                </c:pt>
                <c:pt idx="493">
                  <c:v>29.300000000000164</c:v>
                </c:pt>
                <c:pt idx="494">
                  <c:v>29.400000000000166</c:v>
                </c:pt>
                <c:pt idx="495">
                  <c:v>29.500000000000167</c:v>
                </c:pt>
                <c:pt idx="496">
                  <c:v>29.600000000000168</c:v>
                </c:pt>
                <c:pt idx="497">
                  <c:v>29.70000000000017</c:v>
                </c:pt>
                <c:pt idx="498">
                  <c:v>29.800000000000171</c:v>
                </c:pt>
                <c:pt idx="499">
                  <c:v>29.900000000000173</c:v>
                </c:pt>
                <c:pt idx="500">
                  <c:v>30.000000000000174</c:v>
                </c:pt>
              </c:numCache>
            </c:numRef>
          </c:xVal>
          <c:yVal>
            <c:numRef>
              <c:f>Sheet1!$C$4:$C$504</c:f>
              <c:numCache>
                <c:formatCode>General</c:formatCode>
                <c:ptCount val="501"/>
                <c:pt idx="0">
                  <c:v>45.333333333333329</c:v>
                </c:pt>
                <c:pt idx="1">
                  <c:v>45.199999999999996</c:v>
                </c:pt>
                <c:pt idx="2">
                  <c:v>45.066666666666663</c:v>
                </c:pt>
                <c:pt idx="3">
                  <c:v>44.933333333333323</c:v>
                </c:pt>
                <c:pt idx="4">
                  <c:v>44.79999999999999</c:v>
                </c:pt>
                <c:pt idx="5">
                  <c:v>44.666666666666657</c:v>
                </c:pt>
                <c:pt idx="6">
                  <c:v>44.533333333333317</c:v>
                </c:pt>
                <c:pt idx="7">
                  <c:v>44.399999999999984</c:v>
                </c:pt>
                <c:pt idx="8">
                  <c:v>44.266666666666652</c:v>
                </c:pt>
                <c:pt idx="9">
                  <c:v>44.133333333333312</c:v>
                </c:pt>
                <c:pt idx="10">
                  <c:v>43.999999999999979</c:v>
                </c:pt>
                <c:pt idx="11">
                  <c:v>43.866666666666646</c:v>
                </c:pt>
                <c:pt idx="12">
                  <c:v>43.733333333333306</c:v>
                </c:pt>
                <c:pt idx="13">
                  <c:v>43.599999999999973</c:v>
                </c:pt>
                <c:pt idx="14">
                  <c:v>43.46666666666664</c:v>
                </c:pt>
                <c:pt idx="15">
                  <c:v>43.3333333333333</c:v>
                </c:pt>
                <c:pt idx="16">
                  <c:v>43.199999999999967</c:v>
                </c:pt>
                <c:pt idx="17">
                  <c:v>43.066666666666634</c:v>
                </c:pt>
                <c:pt idx="18">
                  <c:v>42.933333333333294</c:v>
                </c:pt>
                <c:pt idx="19">
                  <c:v>42.799999999999962</c:v>
                </c:pt>
                <c:pt idx="20">
                  <c:v>42.666666666666629</c:v>
                </c:pt>
                <c:pt idx="21">
                  <c:v>42.533333333333289</c:v>
                </c:pt>
                <c:pt idx="22">
                  <c:v>42.399999999999956</c:v>
                </c:pt>
                <c:pt idx="23">
                  <c:v>42.266666666666623</c:v>
                </c:pt>
                <c:pt idx="24">
                  <c:v>42.133333333333283</c:v>
                </c:pt>
                <c:pt idx="25">
                  <c:v>41.99999999999995</c:v>
                </c:pt>
                <c:pt idx="26">
                  <c:v>41.866666666666617</c:v>
                </c:pt>
                <c:pt idx="27">
                  <c:v>41.733333333333277</c:v>
                </c:pt>
                <c:pt idx="28">
                  <c:v>41.599999999999945</c:v>
                </c:pt>
                <c:pt idx="29">
                  <c:v>41.466666666666612</c:v>
                </c:pt>
                <c:pt idx="30">
                  <c:v>41.333333333333272</c:v>
                </c:pt>
                <c:pt idx="31">
                  <c:v>41.199999999999939</c:v>
                </c:pt>
                <c:pt idx="32">
                  <c:v>41.066666666666606</c:v>
                </c:pt>
                <c:pt idx="33">
                  <c:v>40.933333333333266</c:v>
                </c:pt>
                <c:pt idx="34">
                  <c:v>40.799999999999933</c:v>
                </c:pt>
                <c:pt idx="35">
                  <c:v>40.6666666666666</c:v>
                </c:pt>
                <c:pt idx="36">
                  <c:v>40.53333333333326</c:v>
                </c:pt>
                <c:pt idx="37">
                  <c:v>40.399999999999928</c:v>
                </c:pt>
                <c:pt idx="38">
                  <c:v>40.266666666666595</c:v>
                </c:pt>
                <c:pt idx="39">
                  <c:v>40.133333333333255</c:v>
                </c:pt>
                <c:pt idx="40">
                  <c:v>39.999999999999922</c:v>
                </c:pt>
                <c:pt idx="41">
                  <c:v>39.866666666666589</c:v>
                </c:pt>
                <c:pt idx="42">
                  <c:v>39.733333333333256</c:v>
                </c:pt>
                <c:pt idx="43">
                  <c:v>39.599999999999923</c:v>
                </c:pt>
                <c:pt idx="44">
                  <c:v>39.46666666666659</c:v>
                </c:pt>
                <c:pt idx="45">
                  <c:v>39.333333333333258</c:v>
                </c:pt>
                <c:pt idx="46">
                  <c:v>39.199999999999925</c:v>
                </c:pt>
                <c:pt idx="47">
                  <c:v>39.066666666666592</c:v>
                </c:pt>
                <c:pt idx="48">
                  <c:v>38.933333333333259</c:v>
                </c:pt>
                <c:pt idx="49">
                  <c:v>38.799999999999926</c:v>
                </c:pt>
                <c:pt idx="50">
                  <c:v>38.666666666666593</c:v>
                </c:pt>
                <c:pt idx="51">
                  <c:v>38.53333333333326</c:v>
                </c:pt>
                <c:pt idx="52">
                  <c:v>38.399999999999928</c:v>
                </c:pt>
                <c:pt idx="53">
                  <c:v>38.266666666666595</c:v>
                </c:pt>
                <c:pt idx="54">
                  <c:v>38.133333333333262</c:v>
                </c:pt>
                <c:pt idx="55">
                  <c:v>37.999999999999929</c:v>
                </c:pt>
                <c:pt idx="56">
                  <c:v>37.866666666666596</c:v>
                </c:pt>
                <c:pt idx="57">
                  <c:v>37.733333333333263</c:v>
                </c:pt>
                <c:pt idx="58">
                  <c:v>37.59999999999993</c:v>
                </c:pt>
                <c:pt idx="59">
                  <c:v>37.466666666666598</c:v>
                </c:pt>
                <c:pt idx="60">
                  <c:v>37.333333333333265</c:v>
                </c:pt>
                <c:pt idx="61">
                  <c:v>37.199999999999932</c:v>
                </c:pt>
                <c:pt idx="62">
                  <c:v>37.066666666666599</c:v>
                </c:pt>
                <c:pt idx="63">
                  <c:v>36.933333333333266</c:v>
                </c:pt>
                <c:pt idx="64">
                  <c:v>36.799999999999933</c:v>
                </c:pt>
                <c:pt idx="65">
                  <c:v>36.6666666666666</c:v>
                </c:pt>
                <c:pt idx="66">
                  <c:v>36.533333333333267</c:v>
                </c:pt>
                <c:pt idx="67">
                  <c:v>36.399999999999935</c:v>
                </c:pt>
                <c:pt idx="68">
                  <c:v>36.266666666666602</c:v>
                </c:pt>
                <c:pt idx="69">
                  <c:v>36.133333333333269</c:v>
                </c:pt>
                <c:pt idx="70">
                  <c:v>35.999999999999936</c:v>
                </c:pt>
                <c:pt idx="71">
                  <c:v>35.866666666666603</c:v>
                </c:pt>
                <c:pt idx="72">
                  <c:v>35.73333333333327</c:v>
                </c:pt>
                <c:pt idx="73">
                  <c:v>35.599999999999937</c:v>
                </c:pt>
                <c:pt idx="74">
                  <c:v>35.466666666666605</c:v>
                </c:pt>
                <c:pt idx="75">
                  <c:v>35.333333333333272</c:v>
                </c:pt>
                <c:pt idx="76">
                  <c:v>35.199999999999939</c:v>
                </c:pt>
                <c:pt idx="77">
                  <c:v>35.066666666666606</c:v>
                </c:pt>
                <c:pt idx="78">
                  <c:v>34.933333333333273</c:v>
                </c:pt>
                <c:pt idx="79">
                  <c:v>34.79999999999994</c:v>
                </c:pt>
                <c:pt idx="80">
                  <c:v>34.666666666666607</c:v>
                </c:pt>
                <c:pt idx="81">
                  <c:v>34.533333333333275</c:v>
                </c:pt>
                <c:pt idx="82">
                  <c:v>34.399999999999942</c:v>
                </c:pt>
                <c:pt idx="83">
                  <c:v>34.266666666666609</c:v>
                </c:pt>
                <c:pt idx="84">
                  <c:v>34.133333333333276</c:v>
                </c:pt>
                <c:pt idx="85">
                  <c:v>33.999999999999943</c:v>
                </c:pt>
                <c:pt idx="86">
                  <c:v>33.86666666666661</c:v>
                </c:pt>
                <c:pt idx="87">
                  <c:v>33.733333333333277</c:v>
                </c:pt>
                <c:pt idx="88">
                  <c:v>33.599999999999945</c:v>
                </c:pt>
                <c:pt idx="89">
                  <c:v>33.466666666666612</c:v>
                </c:pt>
                <c:pt idx="90">
                  <c:v>33.333333333333279</c:v>
                </c:pt>
                <c:pt idx="91">
                  <c:v>33.199999999999946</c:v>
                </c:pt>
                <c:pt idx="92">
                  <c:v>33.066666666666613</c:v>
                </c:pt>
                <c:pt idx="93">
                  <c:v>32.93333333333328</c:v>
                </c:pt>
                <c:pt idx="94">
                  <c:v>32.799999999999947</c:v>
                </c:pt>
                <c:pt idx="95">
                  <c:v>32.666666666666615</c:v>
                </c:pt>
                <c:pt idx="96">
                  <c:v>32.533333333333282</c:v>
                </c:pt>
                <c:pt idx="97">
                  <c:v>32.399999999999949</c:v>
                </c:pt>
                <c:pt idx="98">
                  <c:v>32.266666666666616</c:v>
                </c:pt>
                <c:pt idx="99">
                  <c:v>32.133333333333283</c:v>
                </c:pt>
                <c:pt idx="100">
                  <c:v>31.99999999999995</c:v>
                </c:pt>
                <c:pt idx="101">
                  <c:v>31.866666666666617</c:v>
                </c:pt>
                <c:pt idx="102">
                  <c:v>31.733333333333285</c:v>
                </c:pt>
                <c:pt idx="103">
                  <c:v>31.599999999999952</c:v>
                </c:pt>
                <c:pt idx="104">
                  <c:v>31.466666666666619</c:v>
                </c:pt>
                <c:pt idx="105">
                  <c:v>31.333333333333286</c:v>
                </c:pt>
                <c:pt idx="106">
                  <c:v>31.199999999999953</c:v>
                </c:pt>
                <c:pt idx="107">
                  <c:v>31.06666666666662</c:v>
                </c:pt>
                <c:pt idx="108">
                  <c:v>30.933333333333287</c:v>
                </c:pt>
                <c:pt idx="109">
                  <c:v>30.799999999999955</c:v>
                </c:pt>
                <c:pt idx="110">
                  <c:v>30.666666666666622</c:v>
                </c:pt>
                <c:pt idx="111">
                  <c:v>30.533333333333289</c:v>
                </c:pt>
                <c:pt idx="112">
                  <c:v>30.399999999999956</c:v>
                </c:pt>
                <c:pt idx="113">
                  <c:v>30.266666666666623</c:v>
                </c:pt>
                <c:pt idx="114">
                  <c:v>30.13333333333329</c:v>
                </c:pt>
                <c:pt idx="115">
                  <c:v>29.999999999999957</c:v>
                </c:pt>
                <c:pt idx="116">
                  <c:v>29.866666666666625</c:v>
                </c:pt>
                <c:pt idx="117">
                  <c:v>29.733333333333292</c:v>
                </c:pt>
                <c:pt idx="118">
                  <c:v>29.599999999999959</c:v>
                </c:pt>
                <c:pt idx="119">
                  <c:v>29.466666666666626</c:v>
                </c:pt>
                <c:pt idx="120">
                  <c:v>29.333333333333293</c:v>
                </c:pt>
                <c:pt idx="121">
                  <c:v>29.19999999999996</c:v>
                </c:pt>
                <c:pt idx="122">
                  <c:v>29.066666666666627</c:v>
                </c:pt>
                <c:pt idx="123">
                  <c:v>28.933333333333294</c:v>
                </c:pt>
                <c:pt idx="124">
                  <c:v>28.799999999999962</c:v>
                </c:pt>
                <c:pt idx="125">
                  <c:v>28.666666666666629</c:v>
                </c:pt>
                <c:pt idx="126">
                  <c:v>28.533333333333296</c:v>
                </c:pt>
                <c:pt idx="127">
                  <c:v>28.399999999999963</c:v>
                </c:pt>
                <c:pt idx="128">
                  <c:v>28.26666666666663</c:v>
                </c:pt>
                <c:pt idx="129">
                  <c:v>28.133333333333297</c:v>
                </c:pt>
                <c:pt idx="130">
                  <c:v>27.999999999999964</c:v>
                </c:pt>
                <c:pt idx="131">
                  <c:v>27.866666666666632</c:v>
                </c:pt>
                <c:pt idx="132">
                  <c:v>27.733333333333299</c:v>
                </c:pt>
                <c:pt idx="133">
                  <c:v>27.599999999999966</c:v>
                </c:pt>
                <c:pt idx="134">
                  <c:v>27.466666666666633</c:v>
                </c:pt>
                <c:pt idx="135">
                  <c:v>27.3333333333333</c:v>
                </c:pt>
                <c:pt idx="136">
                  <c:v>27.199999999999967</c:v>
                </c:pt>
                <c:pt idx="137">
                  <c:v>27.066666666666634</c:v>
                </c:pt>
                <c:pt idx="138">
                  <c:v>26.933333333333302</c:v>
                </c:pt>
                <c:pt idx="139">
                  <c:v>26.799999999999969</c:v>
                </c:pt>
                <c:pt idx="140">
                  <c:v>26.666666666666636</c:v>
                </c:pt>
                <c:pt idx="141">
                  <c:v>26.533333333333303</c:v>
                </c:pt>
                <c:pt idx="142">
                  <c:v>26.39999999999997</c:v>
                </c:pt>
                <c:pt idx="143">
                  <c:v>26.266666666666637</c:v>
                </c:pt>
                <c:pt idx="144">
                  <c:v>26.133333333333304</c:v>
                </c:pt>
                <c:pt idx="145">
                  <c:v>25.999999999999972</c:v>
                </c:pt>
                <c:pt idx="146">
                  <c:v>25.866666666666639</c:v>
                </c:pt>
                <c:pt idx="147">
                  <c:v>25.733333333333306</c:v>
                </c:pt>
                <c:pt idx="148">
                  <c:v>25.599999999999973</c:v>
                </c:pt>
                <c:pt idx="149">
                  <c:v>25.46666666666664</c:v>
                </c:pt>
                <c:pt idx="150">
                  <c:v>25.333333333333307</c:v>
                </c:pt>
                <c:pt idx="151">
                  <c:v>25.199999999999974</c:v>
                </c:pt>
                <c:pt idx="152">
                  <c:v>25.066666666666642</c:v>
                </c:pt>
                <c:pt idx="153">
                  <c:v>24.933333333333309</c:v>
                </c:pt>
                <c:pt idx="154">
                  <c:v>24.799999999999976</c:v>
                </c:pt>
                <c:pt idx="155">
                  <c:v>24.666666666666643</c:v>
                </c:pt>
                <c:pt idx="156">
                  <c:v>24.53333333333331</c:v>
                </c:pt>
                <c:pt idx="157">
                  <c:v>24.399999999999977</c:v>
                </c:pt>
                <c:pt idx="158">
                  <c:v>24.266666666666644</c:v>
                </c:pt>
                <c:pt idx="159">
                  <c:v>24.133333333333312</c:v>
                </c:pt>
                <c:pt idx="160">
                  <c:v>23.999999999999979</c:v>
                </c:pt>
                <c:pt idx="161">
                  <c:v>23.866666666666646</c:v>
                </c:pt>
                <c:pt idx="162">
                  <c:v>23.733333333333313</c:v>
                </c:pt>
                <c:pt idx="163">
                  <c:v>23.59999999999998</c:v>
                </c:pt>
                <c:pt idx="164">
                  <c:v>23.466666666666647</c:v>
                </c:pt>
                <c:pt idx="165">
                  <c:v>23.333333333333314</c:v>
                </c:pt>
                <c:pt idx="166">
                  <c:v>23.199999999999982</c:v>
                </c:pt>
                <c:pt idx="167">
                  <c:v>23.066666666666645</c:v>
                </c:pt>
                <c:pt idx="168">
                  <c:v>22.933333333333312</c:v>
                </c:pt>
                <c:pt idx="169">
                  <c:v>22.799999999999979</c:v>
                </c:pt>
                <c:pt idx="170">
                  <c:v>22.666666666666647</c:v>
                </c:pt>
                <c:pt idx="171">
                  <c:v>22.533333333333314</c:v>
                </c:pt>
                <c:pt idx="172">
                  <c:v>22.399999999999977</c:v>
                </c:pt>
                <c:pt idx="173">
                  <c:v>22.266666666666644</c:v>
                </c:pt>
                <c:pt idx="174">
                  <c:v>22.133333333333312</c:v>
                </c:pt>
                <c:pt idx="175">
                  <c:v>21.999999999999979</c:v>
                </c:pt>
                <c:pt idx="176">
                  <c:v>21.866666666666646</c:v>
                </c:pt>
                <c:pt idx="177">
                  <c:v>21.733333333333313</c:v>
                </c:pt>
                <c:pt idx="178">
                  <c:v>21.59999999999998</c:v>
                </c:pt>
                <c:pt idx="179">
                  <c:v>21.466666666666644</c:v>
                </c:pt>
                <c:pt idx="180">
                  <c:v>21.333333333333311</c:v>
                </c:pt>
                <c:pt idx="181">
                  <c:v>21.199999999999978</c:v>
                </c:pt>
                <c:pt idx="182">
                  <c:v>21.066666666666645</c:v>
                </c:pt>
                <c:pt idx="183">
                  <c:v>20.933333333333312</c:v>
                </c:pt>
                <c:pt idx="184">
                  <c:v>20.799999999999976</c:v>
                </c:pt>
                <c:pt idx="185">
                  <c:v>20.666666666666643</c:v>
                </c:pt>
                <c:pt idx="186">
                  <c:v>20.53333333333331</c:v>
                </c:pt>
                <c:pt idx="187">
                  <c:v>20.399999999999977</c:v>
                </c:pt>
                <c:pt idx="188">
                  <c:v>20.266666666666644</c:v>
                </c:pt>
                <c:pt idx="189">
                  <c:v>20.133333333333312</c:v>
                </c:pt>
                <c:pt idx="190">
                  <c:v>19.999999999999979</c:v>
                </c:pt>
                <c:pt idx="191">
                  <c:v>19.866666666666642</c:v>
                </c:pt>
                <c:pt idx="192">
                  <c:v>19.733333333333309</c:v>
                </c:pt>
                <c:pt idx="193">
                  <c:v>19.599999999999977</c:v>
                </c:pt>
                <c:pt idx="194">
                  <c:v>19.466666666666644</c:v>
                </c:pt>
                <c:pt idx="195">
                  <c:v>19.333333333333311</c:v>
                </c:pt>
                <c:pt idx="196">
                  <c:v>19.199999999999978</c:v>
                </c:pt>
                <c:pt idx="197">
                  <c:v>19.066666666666645</c:v>
                </c:pt>
                <c:pt idx="198">
                  <c:v>18.933333333333312</c:v>
                </c:pt>
                <c:pt idx="199">
                  <c:v>18.799999999999976</c:v>
                </c:pt>
                <c:pt idx="200">
                  <c:v>18.666666666666643</c:v>
                </c:pt>
                <c:pt idx="201">
                  <c:v>18.53333333333331</c:v>
                </c:pt>
                <c:pt idx="202">
                  <c:v>18.399999999999977</c:v>
                </c:pt>
                <c:pt idx="203">
                  <c:v>18.266666666666644</c:v>
                </c:pt>
                <c:pt idx="204">
                  <c:v>18.133333333333312</c:v>
                </c:pt>
                <c:pt idx="205">
                  <c:v>17.999999999999979</c:v>
                </c:pt>
                <c:pt idx="206">
                  <c:v>17.866666666666642</c:v>
                </c:pt>
                <c:pt idx="207">
                  <c:v>17.733333333333309</c:v>
                </c:pt>
                <c:pt idx="208">
                  <c:v>17.599999999999977</c:v>
                </c:pt>
                <c:pt idx="209">
                  <c:v>17.466666666666644</c:v>
                </c:pt>
                <c:pt idx="210">
                  <c:v>17.333333333333311</c:v>
                </c:pt>
                <c:pt idx="211">
                  <c:v>17.199999999999978</c:v>
                </c:pt>
                <c:pt idx="212">
                  <c:v>17.066666666666645</c:v>
                </c:pt>
                <c:pt idx="213">
                  <c:v>16.933333333333309</c:v>
                </c:pt>
                <c:pt idx="214">
                  <c:v>16.799999999999976</c:v>
                </c:pt>
                <c:pt idx="215">
                  <c:v>16.666666666666643</c:v>
                </c:pt>
                <c:pt idx="216">
                  <c:v>16.53333333333331</c:v>
                </c:pt>
                <c:pt idx="217">
                  <c:v>16.399999999999977</c:v>
                </c:pt>
                <c:pt idx="218">
                  <c:v>16.266666666666644</c:v>
                </c:pt>
                <c:pt idx="219">
                  <c:v>16.133333333333312</c:v>
                </c:pt>
                <c:pt idx="220">
                  <c:v>15.999999999999977</c:v>
                </c:pt>
                <c:pt idx="221">
                  <c:v>15.866666666666642</c:v>
                </c:pt>
                <c:pt idx="222">
                  <c:v>15.733333333333309</c:v>
                </c:pt>
                <c:pt idx="223">
                  <c:v>15.599999999999977</c:v>
                </c:pt>
                <c:pt idx="224">
                  <c:v>15.466666666666644</c:v>
                </c:pt>
                <c:pt idx="225">
                  <c:v>15.333333333333309</c:v>
                </c:pt>
                <c:pt idx="226">
                  <c:v>15.199999999999976</c:v>
                </c:pt>
                <c:pt idx="227">
                  <c:v>15.066666666666642</c:v>
                </c:pt>
                <c:pt idx="228">
                  <c:v>14.933333333333309</c:v>
                </c:pt>
                <c:pt idx="229">
                  <c:v>14.799999999999976</c:v>
                </c:pt>
                <c:pt idx="230">
                  <c:v>14.666666666666643</c:v>
                </c:pt>
                <c:pt idx="231">
                  <c:v>14.533333333333308</c:v>
                </c:pt>
                <c:pt idx="232">
                  <c:v>14.399999999999975</c:v>
                </c:pt>
                <c:pt idx="233">
                  <c:v>14.266666666666641</c:v>
                </c:pt>
                <c:pt idx="234">
                  <c:v>14.133333333333308</c:v>
                </c:pt>
                <c:pt idx="235">
                  <c:v>13.999999999999975</c:v>
                </c:pt>
                <c:pt idx="236">
                  <c:v>13.866666666666642</c:v>
                </c:pt>
                <c:pt idx="237">
                  <c:v>13.733333333333308</c:v>
                </c:pt>
                <c:pt idx="238">
                  <c:v>13.599999999999975</c:v>
                </c:pt>
                <c:pt idx="239">
                  <c:v>13.46666666666664</c:v>
                </c:pt>
                <c:pt idx="240">
                  <c:v>13.333333333333307</c:v>
                </c:pt>
                <c:pt idx="241">
                  <c:v>13.199999999999974</c:v>
                </c:pt>
                <c:pt idx="242">
                  <c:v>13.066666666666642</c:v>
                </c:pt>
                <c:pt idx="243">
                  <c:v>12.933333333333309</c:v>
                </c:pt>
                <c:pt idx="244">
                  <c:v>12.799999999999976</c:v>
                </c:pt>
                <c:pt idx="245">
                  <c:v>12.666666666666643</c:v>
                </c:pt>
                <c:pt idx="246">
                  <c:v>12.53333333333331</c:v>
                </c:pt>
                <c:pt idx="247">
                  <c:v>12.399999999999977</c:v>
                </c:pt>
                <c:pt idx="248">
                  <c:v>12.266666666666644</c:v>
                </c:pt>
                <c:pt idx="249">
                  <c:v>12.133333333333312</c:v>
                </c:pt>
                <c:pt idx="250">
                  <c:v>11.999999999999979</c:v>
                </c:pt>
                <c:pt idx="251">
                  <c:v>11.866666666666646</c:v>
                </c:pt>
                <c:pt idx="252">
                  <c:v>11.733333333333313</c:v>
                </c:pt>
                <c:pt idx="253">
                  <c:v>11.59999999999998</c:v>
                </c:pt>
                <c:pt idx="254">
                  <c:v>11.466666666666647</c:v>
                </c:pt>
                <c:pt idx="255">
                  <c:v>11.333333333333314</c:v>
                </c:pt>
                <c:pt idx="256">
                  <c:v>11.199999999999982</c:v>
                </c:pt>
                <c:pt idx="257">
                  <c:v>11.066666666666649</c:v>
                </c:pt>
                <c:pt idx="258">
                  <c:v>10.933333333333316</c:v>
                </c:pt>
                <c:pt idx="259">
                  <c:v>10.799999999999983</c:v>
                </c:pt>
                <c:pt idx="260">
                  <c:v>10.66666666666665</c:v>
                </c:pt>
                <c:pt idx="261">
                  <c:v>10.533333333333317</c:v>
                </c:pt>
                <c:pt idx="262">
                  <c:v>10.399999999999984</c:v>
                </c:pt>
                <c:pt idx="263">
                  <c:v>10.266666666666652</c:v>
                </c:pt>
                <c:pt idx="264">
                  <c:v>10.133333333333319</c:v>
                </c:pt>
                <c:pt idx="265">
                  <c:v>9.9999999999999858</c:v>
                </c:pt>
                <c:pt idx="266">
                  <c:v>9.8666666666666529</c:v>
                </c:pt>
                <c:pt idx="267">
                  <c:v>9.7333333333333201</c:v>
                </c:pt>
                <c:pt idx="268">
                  <c:v>9.5999999999999872</c:v>
                </c:pt>
                <c:pt idx="269">
                  <c:v>9.4666666666666544</c:v>
                </c:pt>
                <c:pt idx="270">
                  <c:v>9.3333333333333215</c:v>
                </c:pt>
                <c:pt idx="271">
                  <c:v>9.1999999999999886</c:v>
                </c:pt>
                <c:pt idx="272">
                  <c:v>9.0666666666666558</c:v>
                </c:pt>
                <c:pt idx="273">
                  <c:v>8.9333333333333229</c:v>
                </c:pt>
                <c:pt idx="274">
                  <c:v>8.7999999999999901</c:v>
                </c:pt>
                <c:pt idx="275">
                  <c:v>8.6666666666666572</c:v>
                </c:pt>
                <c:pt idx="276">
                  <c:v>8.5333333333333243</c:v>
                </c:pt>
                <c:pt idx="277">
                  <c:v>8.3999999999999915</c:v>
                </c:pt>
                <c:pt idx="278">
                  <c:v>8.2666666666666586</c:v>
                </c:pt>
                <c:pt idx="279">
                  <c:v>8.1333333333333258</c:v>
                </c:pt>
                <c:pt idx="280">
                  <c:v>7.9999999999999929</c:v>
                </c:pt>
                <c:pt idx="281">
                  <c:v>7.86666666666666</c:v>
                </c:pt>
                <c:pt idx="282">
                  <c:v>7.7333333333333272</c:v>
                </c:pt>
                <c:pt idx="283">
                  <c:v>7.5999999999999943</c:v>
                </c:pt>
                <c:pt idx="284">
                  <c:v>7.4666666666666615</c:v>
                </c:pt>
                <c:pt idx="285">
                  <c:v>7.3333333333333286</c:v>
                </c:pt>
                <c:pt idx="286">
                  <c:v>7.1999999999999957</c:v>
                </c:pt>
                <c:pt idx="287">
                  <c:v>7.0666666666666629</c:v>
                </c:pt>
                <c:pt idx="288">
                  <c:v>6.93333333333333</c:v>
                </c:pt>
                <c:pt idx="289">
                  <c:v>6.7999999999999972</c:v>
                </c:pt>
                <c:pt idx="290">
                  <c:v>6.6666666666666643</c:v>
                </c:pt>
                <c:pt idx="291">
                  <c:v>6.5333333333333314</c:v>
                </c:pt>
                <c:pt idx="292">
                  <c:v>6.3999999999999986</c:v>
                </c:pt>
                <c:pt idx="293">
                  <c:v>6.2666666666666657</c:v>
                </c:pt>
                <c:pt idx="294">
                  <c:v>6.1333333333333329</c:v>
                </c:pt>
                <c:pt idx="295">
                  <c:v>6</c:v>
                </c:pt>
                <c:pt idx="296">
                  <c:v>5.8666666666666671</c:v>
                </c:pt>
                <c:pt idx="297">
                  <c:v>5.7333333333333343</c:v>
                </c:pt>
                <c:pt idx="298">
                  <c:v>5.6000000000000014</c:v>
                </c:pt>
                <c:pt idx="299">
                  <c:v>5.4666666666666686</c:v>
                </c:pt>
                <c:pt idx="300">
                  <c:v>5.3333333333333357</c:v>
                </c:pt>
                <c:pt idx="301">
                  <c:v>5.2000000000000028</c:v>
                </c:pt>
                <c:pt idx="302">
                  <c:v>5.06666666666667</c:v>
                </c:pt>
                <c:pt idx="303">
                  <c:v>4.9333333333333371</c:v>
                </c:pt>
                <c:pt idx="304">
                  <c:v>4.8000000000000043</c:v>
                </c:pt>
                <c:pt idx="305">
                  <c:v>4.6666666666666714</c:v>
                </c:pt>
                <c:pt idx="306">
                  <c:v>4.5333333333333385</c:v>
                </c:pt>
                <c:pt idx="307">
                  <c:v>4.4000000000000057</c:v>
                </c:pt>
                <c:pt idx="308">
                  <c:v>4.2666666666666728</c:v>
                </c:pt>
                <c:pt idx="309">
                  <c:v>4.13333333333334</c:v>
                </c:pt>
                <c:pt idx="310">
                  <c:v>4.0000000000000071</c:v>
                </c:pt>
                <c:pt idx="311">
                  <c:v>3.8666666666666742</c:v>
                </c:pt>
                <c:pt idx="312">
                  <c:v>3.7333333333333414</c:v>
                </c:pt>
                <c:pt idx="313">
                  <c:v>3.6000000000000085</c:v>
                </c:pt>
                <c:pt idx="314">
                  <c:v>3.4666666666666757</c:v>
                </c:pt>
                <c:pt idx="315">
                  <c:v>3.3333333333333428</c:v>
                </c:pt>
                <c:pt idx="316">
                  <c:v>3.2000000000000099</c:v>
                </c:pt>
                <c:pt idx="317">
                  <c:v>3.0666666666666771</c:v>
                </c:pt>
                <c:pt idx="318">
                  <c:v>2.9333333333333442</c:v>
                </c:pt>
                <c:pt idx="319">
                  <c:v>2.8000000000000114</c:v>
                </c:pt>
                <c:pt idx="320">
                  <c:v>2.6666666666666785</c:v>
                </c:pt>
                <c:pt idx="321">
                  <c:v>2.5333333333333456</c:v>
                </c:pt>
                <c:pt idx="322">
                  <c:v>2.4000000000000128</c:v>
                </c:pt>
                <c:pt idx="323">
                  <c:v>2.2666666666666799</c:v>
                </c:pt>
                <c:pt idx="324">
                  <c:v>2.1333333333333471</c:v>
                </c:pt>
                <c:pt idx="325">
                  <c:v>2.0000000000000142</c:v>
                </c:pt>
                <c:pt idx="326">
                  <c:v>1.8666666666666814</c:v>
                </c:pt>
                <c:pt idx="327">
                  <c:v>1.7333333333333485</c:v>
                </c:pt>
                <c:pt idx="328">
                  <c:v>1.6000000000000156</c:v>
                </c:pt>
                <c:pt idx="329">
                  <c:v>1.4666666666666828</c:v>
                </c:pt>
                <c:pt idx="330">
                  <c:v>1.3333333333333499</c:v>
                </c:pt>
                <c:pt idx="331">
                  <c:v>1.2000000000000171</c:v>
                </c:pt>
                <c:pt idx="332">
                  <c:v>1.0666666666666842</c:v>
                </c:pt>
                <c:pt idx="333">
                  <c:v>0.93333333333335133</c:v>
                </c:pt>
                <c:pt idx="334">
                  <c:v>0.80000000000001847</c:v>
                </c:pt>
                <c:pt idx="335">
                  <c:v>0.66666666666668561</c:v>
                </c:pt>
                <c:pt idx="336">
                  <c:v>0.53333333333335275</c:v>
                </c:pt>
                <c:pt idx="337">
                  <c:v>0.4000000000000199</c:v>
                </c:pt>
                <c:pt idx="338">
                  <c:v>0.26666666666668704</c:v>
                </c:pt>
                <c:pt idx="339">
                  <c:v>0.13333333333335418</c:v>
                </c:pt>
                <c:pt idx="340">
                  <c:v>0</c:v>
                </c:pt>
                <c:pt idx="341">
                  <c:v>-0.13333333333331154</c:v>
                </c:pt>
                <c:pt idx="342">
                  <c:v>-0.2666666666666444</c:v>
                </c:pt>
                <c:pt idx="343">
                  <c:v>-0.39999999999997726</c:v>
                </c:pt>
                <c:pt idx="344">
                  <c:v>-0.53333333333331012</c:v>
                </c:pt>
                <c:pt idx="345">
                  <c:v>-0.66666666666664298</c:v>
                </c:pt>
                <c:pt idx="346">
                  <c:v>-0.79999999999997584</c:v>
                </c:pt>
                <c:pt idx="347">
                  <c:v>-0.9333333333333087</c:v>
                </c:pt>
                <c:pt idx="348">
                  <c:v>-1.0666666666666416</c:v>
                </c:pt>
                <c:pt idx="349">
                  <c:v>-1.1999999999999744</c:v>
                </c:pt>
                <c:pt idx="350">
                  <c:v>-1.3333333333333073</c:v>
                </c:pt>
                <c:pt idx="351">
                  <c:v>-1.4666666666666401</c:v>
                </c:pt>
                <c:pt idx="352">
                  <c:v>-1.599999999999973</c:v>
                </c:pt>
                <c:pt idx="353">
                  <c:v>-1.7333333333333059</c:v>
                </c:pt>
                <c:pt idx="354">
                  <c:v>-1.8666666666666387</c:v>
                </c:pt>
                <c:pt idx="355">
                  <c:v>-1.9999999999999716</c:v>
                </c:pt>
                <c:pt idx="356">
                  <c:v>-2.1333333333333044</c:v>
                </c:pt>
                <c:pt idx="357">
                  <c:v>-2.2666666666666373</c:v>
                </c:pt>
                <c:pt idx="358">
                  <c:v>-2.3999999999999702</c:v>
                </c:pt>
                <c:pt idx="359">
                  <c:v>-2.533333333333303</c:v>
                </c:pt>
                <c:pt idx="360">
                  <c:v>-2.6666666666666359</c:v>
                </c:pt>
                <c:pt idx="361">
                  <c:v>-2.7999999999999687</c:v>
                </c:pt>
                <c:pt idx="362">
                  <c:v>-2.9333333333333051</c:v>
                </c:pt>
                <c:pt idx="363">
                  <c:v>-3.0666666666666416</c:v>
                </c:pt>
                <c:pt idx="364">
                  <c:v>-3.1999999999999744</c:v>
                </c:pt>
                <c:pt idx="365">
                  <c:v>-3.3333333333333108</c:v>
                </c:pt>
                <c:pt idx="366">
                  <c:v>-3.4666666666666472</c:v>
                </c:pt>
                <c:pt idx="367">
                  <c:v>-3.5999999999999801</c:v>
                </c:pt>
                <c:pt idx="368">
                  <c:v>-3.7333333333333165</c:v>
                </c:pt>
                <c:pt idx="369">
                  <c:v>-3.8666666666666529</c:v>
                </c:pt>
                <c:pt idx="370">
                  <c:v>-3.9999999999999858</c:v>
                </c:pt>
                <c:pt idx="371">
                  <c:v>-4.1333333333333222</c:v>
                </c:pt>
                <c:pt idx="372">
                  <c:v>-4.2666666666666586</c:v>
                </c:pt>
                <c:pt idx="373">
                  <c:v>-4.3999999999999915</c:v>
                </c:pt>
                <c:pt idx="374">
                  <c:v>-4.5333333333333279</c:v>
                </c:pt>
                <c:pt idx="375">
                  <c:v>-4.6666666666666643</c:v>
                </c:pt>
                <c:pt idx="376">
                  <c:v>-4.7999999999999972</c:v>
                </c:pt>
                <c:pt idx="377">
                  <c:v>-4.9333333333333336</c:v>
                </c:pt>
                <c:pt idx="378">
                  <c:v>-5.06666666666667</c:v>
                </c:pt>
                <c:pt idx="379">
                  <c:v>-5.2000000000000028</c:v>
                </c:pt>
                <c:pt idx="380">
                  <c:v>-5.3333333333333393</c:v>
                </c:pt>
                <c:pt idx="381">
                  <c:v>-5.4666666666666757</c:v>
                </c:pt>
                <c:pt idx="382">
                  <c:v>-5.6000000000000085</c:v>
                </c:pt>
                <c:pt idx="383">
                  <c:v>-5.7333333333333449</c:v>
                </c:pt>
                <c:pt idx="384">
                  <c:v>-5.8666666666666814</c:v>
                </c:pt>
                <c:pt idx="385">
                  <c:v>-6.0000000000000142</c:v>
                </c:pt>
                <c:pt idx="386">
                  <c:v>-6.1333333333333506</c:v>
                </c:pt>
                <c:pt idx="387">
                  <c:v>-6.266666666666687</c:v>
                </c:pt>
                <c:pt idx="388">
                  <c:v>-6.4000000000000199</c:v>
                </c:pt>
                <c:pt idx="389">
                  <c:v>-6.5333333333333563</c:v>
                </c:pt>
                <c:pt idx="390">
                  <c:v>-6.6666666666666927</c:v>
                </c:pt>
                <c:pt idx="391">
                  <c:v>-6.8000000000000256</c:v>
                </c:pt>
                <c:pt idx="392">
                  <c:v>-6.933333333333362</c:v>
                </c:pt>
                <c:pt idx="393">
                  <c:v>-7.0666666666666984</c:v>
                </c:pt>
                <c:pt idx="394">
                  <c:v>-7.2000000000000313</c:v>
                </c:pt>
                <c:pt idx="395">
                  <c:v>-7.3333333333333677</c:v>
                </c:pt>
                <c:pt idx="396">
                  <c:v>-7.4666666666667041</c:v>
                </c:pt>
                <c:pt idx="397">
                  <c:v>-7.6000000000000369</c:v>
                </c:pt>
                <c:pt idx="398">
                  <c:v>-7.7333333333333734</c:v>
                </c:pt>
                <c:pt idx="399">
                  <c:v>-7.8666666666667098</c:v>
                </c:pt>
                <c:pt idx="400">
                  <c:v>-8.0000000000000426</c:v>
                </c:pt>
                <c:pt idx="401">
                  <c:v>-8.133333333333379</c:v>
                </c:pt>
                <c:pt idx="402">
                  <c:v>-8.2666666666667155</c:v>
                </c:pt>
                <c:pt idx="403">
                  <c:v>-8.4000000000000483</c:v>
                </c:pt>
                <c:pt idx="404">
                  <c:v>-8.5333333333333847</c:v>
                </c:pt>
                <c:pt idx="405">
                  <c:v>-8.6666666666667211</c:v>
                </c:pt>
                <c:pt idx="406">
                  <c:v>-8.800000000000054</c:v>
                </c:pt>
                <c:pt idx="407">
                  <c:v>-8.9333333333333904</c:v>
                </c:pt>
                <c:pt idx="408">
                  <c:v>-9.0666666666667268</c:v>
                </c:pt>
                <c:pt idx="409">
                  <c:v>-9.2000000000000597</c:v>
                </c:pt>
                <c:pt idx="410">
                  <c:v>-9.3333333333333961</c:v>
                </c:pt>
                <c:pt idx="411">
                  <c:v>-9.4666666666667325</c:v>
                </c:pt>
                <c:pt idx="412">
                  <c:v>-9.6000000000000654</c:v>
                </c:pt>
                <c:pt idx="413">
                  <c:v>-9.7333333333334018</c:v>
                </c:pt>
                <c:pt idx="414">
                  <c:v>-9.8666666666667382</c:v>
                </c:pt>
                <c:pt idx="415">
                  <c:v>-10.000000000000071</c:v>
                </c:pt>
                <c:pt idx="416">
                  <c:v>-10.133333333333407</c:v>
                </c:pt>
                <c:pt idx="417">
                  <c:v>-10.266666666666744</c:v>
                </c:pt>
                <c:pt idx="418">
                  <c:v>-10.400000000000077</c:v>
                </c:pt>
                <c:pt idx="419">
                  <c:v>-10.533333333333413</c:v>
                </c:pt>
                <c:pt idx="420">
                  <c:v>-10.66666666666675</c:v>
                </c:pt>
                <c:pt idx="421">
                  <c:v>-10.800000000000082</c:v>
                </c:pt>
                <c:pt idx="422">
                  <c:v>-10.933333333333419</c:v>
                </c:pt>
                <c:pt idx="423">
                  <c:v>-11.066666666666755</c:v>
                </c:pt>
                <c:pt idx="424">
                  <c:v>-11.200000000000088</c:v>
                </c:pt>
                <c:pt idx="425">
                  <c:v>-11.333333333333425</c:v>
                </c:pt>
                <c:pt idx="426">
                  <c:v>-11.466666666666761</c:v>
                </c:pt>
                <c:pt idx="427">
                  <c:v>-11.600000000000094</c:v>
                </c:pt>
                <c:pt idx="428">
                  <c:v>-11.73333333333343</c:v>
                </c:pt>
                <c:pt idx="429">
                  <c:v>-11.866666666666767</c:v>
                </c:pt>
                <c:pt idx="430">
                  <c:v>-12.000000000000099</c:v>
                </c:pt>
                <c:pt idx="431">
                  <c:v>-12.133333333333436</c:v>
                </c:pt>
                <c:pt idx="432">
                  <c:v>-12.266666666666772</c:v>
                </c:pt>
                <c:pt idx="433">
                  <c:v>-12.400000000000105</c:v>
                </c:pt>
                <c:pt idx="434">
                  <c:v>-12.533333333333442</c:v>
                </c:pt>
                <c:pt idx="435">
                  <c:v>-12.666666666666778</c:v>
                </c:pt>
                <c:pt idx="436">
                  <c:v>-12.800000000000111</c:v>
                </c:pt>
                <c:pt idx="437">
                  <c:v>-12.933333333333447</c:v>
                </c:pt>
                <c:pt idx="438">
                  <c:v>-13.066666666666784</c:v>
                </c:pt>
                <c:pt idx="439">
                  <c:v>-13.200000000000117</c:v>
                </c:pt>
                <c:pt idx="440">
                  <c:v>-13.333333333333449</c:v>
                </c:pt>
                <c:pt idx="441">
                  <c:v>-13.466666666666789</c:v>
                </c:pt>
                <c:pt idx="442">
                  <c:v>-13.600000000000122</c:v>
                </c:pt>
                <c:pt idx="443">
                  <c:v>-13.733333333333455</c:v>
                </c:pt>
                <c:pt idx="444">
                  <c:v>-13.866666666666795</c:v>
                </c:pt>
                <c:pt idx="445">
                  <c:v>-14.000000000000128</c:v>
                </c:pt>
                <c:pt idx="446">
                  <c:v>-14.133333333333461</c:v>
                </c:pt>
                <c:pt idx="447">
                  <c:v>-14.266666666666801</c:v>
                </c:pt>
                <c:pt idx="448">
                  <c:v>-14.400000000000134</c:v>
                </c:pt>
                <c:pt idx="449">
                  <c:v>-14.533333333333466</c:v>
                </c:pt>
                <c:pt idx="450">
                  <c:v>-14.666666666666806</c:v>
                </c:pt>
                <c:pt idx="451">
                  <c:v>-14.800000000000139</c:v>
                </c:pt>
                <c:pt idx="452">
                  <c:v>-14.933333333333472</c:v>
                </c:pt>
                <c:pt idx="453">
                  <c:v>-15.066666666666812</c:v>
                </c:pt>
                <c:pt idx="454">
                  <c:v>-15.200000000000145</c:v>
                </c:pt>
                <c:pt idx="455">
                  <c:v>-15.333333333333478</c:v>
                </c:pt>
                <c:pt idx="456">
                  <c:v>-15.466666666666818</c:v>
                </c:pt>
                <c:pt idx="457">
                  <c:v>-15.600000000000151</c:v>
                </c:pt>
                <c:pt idx="458">
                  <c:v>-15.733333333333483</c:v>
                </c:pt>
                <c:pt idx="459">
                  <c:v>-15.866666666666823</c:v>
                </c:pt>
                <c:pt idx="460">
                  <c:v>-16.000000000000156</c:v>
                </c:pt>
                <c:pt idx="461">
                  <c:v>-16.133333333333489</c:v>
                </c:pt>
                <c:pt idx="462">
                  <c:v>-16.266666666666829</c:v>
                </c:pt>
                <c:pt idx="463">
                  <c:v>-16.400000000000162</c:v>
                </c:pt>
                <c:pt idx="464">
                  <c:v>-16.533333333333495</c:v>
                </c:pt>
                <c:pt idx="465">
                  <c:v>-16.666666666666835</c:v>
                </c:pt>
                <c:pt idx="466">
                  <c:v>-16.800000000000168</c:v>
                </c:pt>
                <c:pt idx="467">
                  <c:v>-16.933333333333501</c:v>
                </c:pt>
                <c:pt idx="468">
                  <c:v>-17.066666666666841</c:v>
                </c:pt>
                <c:pt idx="469">
                  <c:v>-17.200000000000173</c:v>
                </c:pt>
                <c:pt idx="470">
                  <c:v>-17.333333333333506</c:v>
                </c:pt>
                <c:pt idx="471">
                  <c:v>-17.466666666666846</c:v>
                </c:pt>
                <c:pt idx="472">
                  <c:v>-17.600000000000179</c:v>
                </c:pt>
                <c:pt idx="473">
                  <c:v>-17.733333333333512</c:v>
                </c:pt>
                <c:pt idx="474">
                  <c:v>-17.866666666666852</c:v>
                </c:pt>
                <c:pt idx="475">
                  <c:v>-18.000000000000185</c:v>
                </c:pt>
                <c:pt idx="476">
                  <c:v>-18.133333333333518</c:v>
                </c:pt>
                <c:pt idx="477">
                  <c:v>-18.266666666666858</c:v>
                </c:pt>
                <c:pt idx="478">
                  <c:v>-18.40000000000019</c:v>
                </c:pt>
                <c:pt idx="479">
                  <c:v>-18.533333333333523</c:v>
                </c:pt>
                <c:pt idx="480">
                  <c:v>-18.666666666666863</c:v>
                </c:pt>
                <c:pt idx="481">
                  <c:v>-18.800000000000196</c:v>
                </c:pt>
                <c:pt idx="482">
                  <c:v>-18.933333333333529</c:v>
                </c:pt>
                <c:pt idx="483">
                  <c:v>-19.066666666666869</c:v>
                </c:pt>
                <c:pt idx="484">
                  <c:v>-19.200000000000202</c:v>
                </c:pt>
                <c:pt idx="485">
                  <c:v>-19.333333333333535</c:v>
                </c:pt>
                <c:pt idx="486">
                  <c:v>-19.466666666666875</c:v>
                </c:pt>
                <c:pt idx="487">
                  <c:v>-19.600000000000207</c:v>
                </c:pt>
                <c:pt idx="488">
                  <c:v>-19.73333333333354</c:v>
                </c:pt>
                <c:pt idx="489">
                  <c:v>-19.86666666666688</c:v>
                </c:pt>
                <c:pt idx="490">
                  <c:v>-20.000000000000213</c:v>
                </c:pt>
                <c:pt idx="491">
                  <c:v>-20.133333333333546</c:v>
                </c:pt>
                <c:pt idx="492">
                  <c:v>-20.266666666666886</c:v>
                </c:pt>
                <c:pt idx="493">
                  <c:v>-20.400000000000219</c:v>
                </c:pt>
                <c:pt idx="494">
                  <c:v>-20.533333333333552</c:v>
                </c:pt>
                <c:pt idx="495">
                  <c:v>-20.666666666666892</c:v>
                </c:pt>
                <c:pt idx="496">
                  <c:v>-20.800000000000225</c:v>
                </c:pt>
                <c:pt idx="497">
                  <c:v>-20.933333333333557</c:v>
                </c:pt>
                <c:pt idx="498">
                  <c:v>-21.066666666666897</c:v>
                </c:pt>
                <c:pt idx="499">
                  <c:v>-21.20000000000023</c:v>
                </c:pt>
                <c:pt idx="500">
                  <c:v>-21.333333333333563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675-466E-8112-AC3BD16CB5DF}"/>
            </c:ext>
          </c:extLst>
        </c:ser>
        <c:ser>
          <c:idx val="3"/>
          <c:order val="3"/>
          <c:tx>
            <c:v>incircle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Sheet1!$E$4:$E$404</c:f>
              <c:numCache>
                <c:formatCode>General</c:formatCode>
                <c:ptCount val="401"/>
                <c:pt idx="0">
                  <c:v>6</c:v>
                </c:pt>
                <c:pt idx="1">
                  <c:v>5.937170730752718</c:v>
                </c:pt>
                <c:pt idx="2">
                  <c:v>5.8743569636874877</c:v>
                </c:pt>
                <c:pt idx="3">
                  <c:v>5.8115741971614305</c:v>
                </c:pt>
                <c:pt idx="4">
                  <c:v>5.7488379218827479</c:v>
                </c:pt>
                <c:pt idx="5">
                  <c:v>5.6861636170886225</c:v>
                </c:pt>
                <c:pt idx="6">
                  <c:v>5.6235667467259454</c:v>
                </c:pt>
                <c:pt idx="7">
                  <c:v>5.5610627556358221</c:v>
                </c:pt>
                <c:pt idx="8">
                  <c:v>5.4986670657427865</c:v>
                </c:pt>
                <c:pt idx="9">
                  <c:v>5.436395072249673</c:v>
                </c:pt>
                <c:pt idx="10">
                  <c:v>5.3742621398390806</c:v>
                </c:pt>
                <c:pt idx="11">
                  <c:v>5.3122835988823658</c:v>
                </c:pt>
                <c:pt idx="12">
                  <c:v>5.250474741657106</c:v>
                </c:pt>
                <c:pt idx="13">
                  <c:v>5.1888508185739548</c:v>
                </c:pt>
                <c:pt idx="14">
                  <c:v>5.1274270344138353</c:v>
                </c:pt>
                <c:pt idx="15">
                  <c:v>5.0662185445763841</c:v>
                </c:pt>
                <c:pt idx="16">
                  <c:v>5.0052404513405868</c:v>
                </c:pt>
                <c:pt idx="17">
                  <c:v>4.9445078001385143</c:v>
                </c:pt>
                <c:pt idx="18">
                  <c:v>4.8840355758430896</c:v>
                </c:pt>
                <c:pt idx="19">
                  <c:v>4.8238386990707909</c:v>
                </c:pt>
                <c:pt idx="20">
                  <c:v>4.7639320225002173</c:v>
                </c:pt>
                <c:pt idx="21">
                  <c:v>4.7043303272074102</c:v>
                </c:pt>
                <c:pt idx="22">
                  <c:v>4.6450483190188425</c:v>
                </c:pt>
                <c:pt idx="23">
                  <c:v>4.5861006248829792</c:v>
                </c:pt>
                <c:pt idx="24">
                  <c:v>4.5275017892612963</c:v>
                </c:pt>
                <c:pt idx="25">
                  <c:v>4.4692662705396495</c:v>
                </c:pt>
                <c:pt idx="26">
                  <c:v>4.4114084374608868</c:v>
                </c:pt>
                <c:pt idx="27">
                  <c:v>4.3539425655795743</c:v>
                </c:pt>
                <c:pt idx="28">
                  <c:v>4.2968828337397191</c:v>
                </c:pt>
                <c:pt idx="29">
                  <c:v>4.240243320576349</c:v>
                </c:pt>
                <c:pt idx="30">
                  <c:v>4.1840380010418228</c:v>
                </c:pt>
                <c:pt idx="31">
                  <c:v>4.1282807429577169</c:v>
                </c:pt>
                <c:pt idx="32">
                  <c:v>4.0729853035931489</c:v>
                </c:pt>
                <c:pt idx="33">
                  <c:v>4.0181653262703803</c:v>
                </c:pt>
                <c:pt idx="34">
                  <c:v>3.9638343369985254</c:v>
                </c:pt>
                <c:pt idx="35">
                  <c:v>3.9100057411362155</c:v>
                </c:pt>
                <c:pt idx="36">
                  <c:v>3.8566928200840245</c:v>
                </c:pt>
                <c:pt idx="37">
                  <c:v>3.8039087280074844</c:v>
                </c:pt>
                <c:pt idx="38">
                  <c:v>3.7516664885914892</c:v>
                </c:pt>
                <c:pt idx="39">
                  <c:v>3.6999789918268973</c:v>
                </c:pt>
                <c:pt idx="40">
                  <c:v>3.6488589908301194</c:v>
                </c:pt>
                <c:pt idx="41">
                  <c:v>3.5983190986964759</c:v>
                </c:pt>
                <c:pt idx="42">
                  <c:v>3.548371785388106</c:v>
                </c:pt>
                <c:pt idx="43">
                  <c:v>3.4990293746571917</c:v>
                </c:pt>
                <c:pt idx="44">
                  <c:v>3.4503040410052535</c:v>
                </c:pt>
                <c:pt idx="45">
                  <c:v>3.4022078066792778</c:v>
                </c:pt>
                <c:pt idx="46">
                  <c:v>3.3547525387054051</c:v>
                </c:pt>
                <c:pt idx="47">
                  <c:v>3.3079499459609192</c:v>
                </c:pt>
                <c:pt idx="48">
                  <c:v>3.261811576285258</c:v>
                </c:pt>
                <c:pt idx="49">
                  <c:v>3.2163488136307556</c:v>
                </c:pt>
                <c:pt idx="50">
                  <c:v>3.1715728752538226</c:v>
                </c:pt>
                <c:pt idx="51">
                  <c:v>3.1274948089472576</c:v>
                </c:pt>
                <c:pt idx="52">
                  <c:v>3.0841254903143667</c:v>
                </c:pt>
                <c:pt idx="53">
                  <c:v>3.0414756200855741</c:v>
                </c:pt>
                <c:pt idx="54">
                  <c:v>2.999555721478175</c:v>
                </c:pt>
                <c:pt idx="55">
                  <c:v>2.9583761375998892</c:v>
                </c:pt>
                <c:pt idx="56">
                  <c:v>2.9179470288968559</c:v>
                </c:pt>
                <c:pt idx="57">
                  <c:v>2.8782783706466941</c:v>
                </c:pt>
                <c:pt idx="58">
                  <c:v>2.8393799504972512</c:v>
                </c:pt>
                <c:pt idx="59">
                  <c:v>2.8012613660516505</c:v>
                </c:pt>
                <c:pt idx="60">
                  <c:v>2.7639320225002231</c:v>
                </c:pt>
                <c:pt idx="61">
                  <c:v>2.7274011302999188</c:v>
                </c:pt>
                <c:pt idx="62">
                  <c:v>2.6916777029017651</c:v>
                </c:pt>
                <c:pt idx="63">
                  <c:v>2.6567705545269313</c:v>
                </c:pt>
                <c:pt idx="64">
                  <c:v>2.6226882979919521</c:v>
                </c:pt>
                <c:pt idx="65">
                  <c:v>2.5894393425836433</c:v>
                </c:pt>
                <c:pt idx="66">
                  <c:v>2.5570318919842374</c:v>
                </c:pt>
                <c:pt idx="67">
                  <c:v>2.5254739422472472</c:v>
                </c:pt>
                <c:pt idx="68">
                  <c:v>2.4947732798245577</c:v>
                </c:pt>
                <c:pt idx="69">
                  <c:v>2.4649374796452381</c:v>
                </c:pt>
                <c:pt idx="70">
                  <c:v>2.43597390324654</c:v>
                </c:pt>
                <c:pt idx="71">
                  <c:v>2.407889696957549</c:v>
                </c:pt>
                <c:pt idx="72">
                  <c:v>2.3806917901359328</c:v>
                </c:pt>
                <c:pt idx="73">
                  <c:v>2.3543868934582299</c:v>
                </c:pt>
                <c:pt idx="74">
                  <c:v>2.3289814972640861</c:v>
                </c:pt>
                <c:pt idx="75">
                  <c:v>2.3044818699548633</c:v>
                </c:pt>
                <c:pt idx="76">
                  <c:v>2.2808940564470044</c:v>
                </c:pt>
                <c:pt idx="77">
                  <c:v>2.2582238766805407</c:v>
                </c:pt>
                <c:pt idx="78">
                  <c:v>2.2364769241831075</c:v>
                </c:pt>
                <c:pt idx="79">
                  <c:v>2.2156585646898281</c:v>
                </c:pt>
                <c:pt idx="80">
                  <c:v>2.1957739348193948</c:v>
                </c:pt>
                <c:pt idx="81">
                  <c:v>2.176827940806688</c:v>
                </c:pt>
                <c:pt idx="82">
                  <c:v>2.1588252572922362</c:v>
                </c:pt>
                <c:pt idx="83">
                  <c:v>2.1417703261688157</c:v>
                </c:pt>
                <c:pt idx="84">
                  <c:v>2.1256673554854832</c:v>
                </c:pt>
                <c:pt idx="85">
                  <c:v>2.1105203184093009</c:v>
                </c:pt>
                <c:pt idx="86">
                  <c:v>2.0963329522450174</c:v>
                </c:pt>
                <c:pt idx="87">
                  <c:v>2.0831087575129432</c:v>
                </c:pt>
                <c:pt idx="88">
                  <c:v>2.0708509970852513</c:v>
                </c:pt>
                <c:pt idx="89">
                  <c:v>2.0595626953809099</c:v>
                </c:pt>
                <c:pt idx="90">
                  <c:v>2.0492466376194542</c:v>
                </c:pt>
                <c:pt idx="91">
                  <c:v>2.0399053691337743</c:v>
                </c:pt>
                <c:pt idx="92">
                  <c:v>2.0315411947420929</c:v>
                </c:pt>
                <c:pt idx="93">
                  <c:v>2.0241561781792847</c:v>
                </c:pt>
                <c:pt idx="94">
                  <c:v>2.0177521415876831</c:v>
                </c:pt>
                <c:pt idx="95">
                  <c:v>2.0123306650674908</c:v>
                </c:pt>
                <c:pt idx="96">
                  <c:v>2.007893086286916</c:v>
                </c:pt>
                <c:pt idx="97">
                  <c:v>2.0044405001521217</c:v>
                </c:pt>
                <c:pt idx="98">
                  <c:v>2.0019737585370749</c:v>
                </c:pt>
                <c:pt idx="99">
                  <c:v>2.0004934700733581</c:v>
                </c:pt>
                <c:pt idx="100">
                  <c:v>2</c:v>
                </c:pt>
                <c:pt idx="101">
                  <c:v>2.0004934700733572</c:v>
                </c:pt>
                <c:pt idx="102">
                  <c:v>2.0019737585370727</c:v>
                </c:pt>
                <c:pt idx="103">
                  <c:v>2.0044405001521182</c:v>
                </c:pt>
                <c:pt idx="104">
                  <c:v>2.0078930862869115</c:v>
                </c:pt>
                <c:pt idx="105">
                  <c:v>2.012330665067485</c:v>
                </c:pt>
                <c:pt idx="106">
                  <c:v>2.0177521415876765</c:v>
                </c:pt>
                <c:pt idx="107">
                  <c:v>2.0241561781792772</c:v>
                </c:pt>
                <c:pt idx="108">
                  <c:v>2.0315411947420836</c:v>
                </c:pt>
                <c:pt idx="109">
                  <c:v>2.0399053691337641</c:v>
                </c:pt>
                <c:pt idx="110">
                  <c:v>2.0492466376194427</c:v>
                </c:pt>
                <c:pt idx="111">
                  <c:v>2.0595626953808974</c:v>
                </c:pt>
                <c:pt idx="112">
                  <c:v>2.0708509970852376</c:v>
                </c:pt>
                <c:pt idx="113">
                  <c:v>2.0831087575129286</c:v>
                </c:pt>
                <c:pt idx="114">
                  <c:v>2.0963329522450014</c:v>
                </c:pt>
                <c:pt idx="115">
                  <c:v>2.110520318409284</c:v>
                </c:pt>
                <c:pt idx="116">
                  <c:v>2.125667355485465</c:v>
                </c:pt>
                <c:pt idx="117">
                  <c:v>2.1417703261687966</c:v>
                </c:pt>
                <c:pt idx="118">
                  <c:v>2.1588252572922157</c:v>
                </c:pt>
                <c:pt idx="119">
                  <c:v>2.1768279408066671</c:v>
                </c:pt>
                <c:pt idx="120">
                  <c:v>2.1957739348193726</c:v>
                </c:pt>
                <c:pt idx="121">
                  <c:v>2.2156585646898046</c:v>
                </c:pt>
                <c:pt idx="122">
                  <c:v>2.2364769241830831</c:v>
                </c:pt>
                <c:pt idx="123">
                  <c:v>2.2582238766805149</c:v>
                </c:pt>
                <c:pt idx="124">
                  <c:v>2.2808940564469782</c:v>
                </c:pt>
                <c:pt idx="125">
                  <c:v>2.3044818699548357</c:v>
                </c:pt>
                <c:pt idx="126">
                  <c:v>2.3289814972640572</c:v>
                </c:pt>
                <c:pt idx="127">
                  <c:v>2.3543868934582002</c:v>
                </c:pt>
                <c:pt idx="128">
                  <c:v>2.3806917901359022</c:v>
                </c:pt>
                <c:pt idx="129">
                  <c:v>2.407889696957517</c:v>
                </c:pt>
                <c:pt idx="130">
                  <c:v>2.4359739032465075</c:v>
                </c:pt>
                <c:pt idx="131">
                  <c:v>2.4649374796452044</c:v>
                </c:pt>
                <c:pt idx="132">
                  <c:v>2.4947732798245226</c:v>
                </c:pt>
                <c:pt idx="133">
                  <c:v>2.5254739422472112</c:v>
                </c:pt>
                <c:pt idx="134">
                  <c:v>2.557031891984201</c:v>
                </c:pt>
                <c:pt idx="135">
                  <c:v>2.589439342583606</c:v>
                </c:pt>
                <c:pt idx="136">
                  <c:v>2.6226882979919135</c:v>
                </c:pt>
                <c:pt idx="137">
                  <c:v>2.6567705545268918</c:v>
                </c:pt>
                <c:pt idx="138">
                  <c:v>2.6916777029017247</c:v>
                </c:pt>
                <c:pt idx="139">
                  <c:v>2.7274011302998775</c:v>
                </c:pt>
                <c:pt idx="140">
                  <c:v>2.7639320225001809</c:v>
                </c:pt>
                <c:pt idx="141">
                  <c:v>2.8012613660516075</c:v>
                </c:pt>
                <c:pt idx="142">
                  <c:v>2.8393799504972073</c:v>
                </c:pt>
                <c:pt idx="143">
                  <c:v>2.8782783706466488</c:v>
                </c:pt>
                <c:pt idx="144">
                  <c:v>2.9179470288968101</c:v>
                </c:pt>
                <c:pt idx="145">
                  <c:v>2.9583761375998425</c:v>
                </c:pt>
                <c:pt idx="146">
                  <c:v>2.999555721478127</c:v>
                </c:pt>
                <c:pt idx="147">
                  <c:v>3.0414756200855257</c:v>
                </c:pt>
                <c:pt idx="148">
                  <c:v>3.0841254903143174</c:v>
                </c:pt>
                <c:pt idx="149">
                  <c:v>3.1274948089472074</c:v>
                </c:pt>
                <c:pt idx="150">
                  <c:v>3.171572875253772</c:v>
                </c:pt>
                <c:pt idx="151">
                  <c:v>3.2163488136307037</c:v>
                </c:pt>
                <c:pt idx="152">
                  <c:v>3.2618115762852056</c:v>
                </c:pt>
                <c:pt idx="153">
                  <c:v>3.3079499459608659</c:v>
                </c:pt>
                <c:pt idx="154">
                  <c:v>3.354752538705351</c:v>
                </c:pt>
                <c:pt idx="155">
                  <c:v>3.4022078066792232</c:v>
                </c:pt>
                <c:pt idx="156">
                  <c:v>3.4503040410051979</c:v>
                </c:pt>
                <c:pt idx="157">
                  <c:v>3.4990293746571353</c:v>
                </c:pt>
                <c:pt idx="158">
                  <c:v>3.5483717853880492</c:v>
                </c:pt>
                <c:pt idx="159">
                  <c:v>3.5983190986964182</c:v>
                </c:pt>
                <c:pt idx="160">
                  <c:v>3.6488589908300608</c:v>
                </c:pt>
                <c:pt idx="161">
                  <c:v>3.6999789918268382</c:v>
                </c:pt>
                <c:pt idx="162">
                  <c:v>3.7516664885914293</c:v>
                </c:pt>
                <c:pt idx="163">
                  <c:v>3.803908728007424</c:v>
                </c:pt>
                <c:pt idx="164">
                  <c:v>3.8566928200839636</c:v>
                </c:pt>
                <c:pt idx="165">
                  <c:v>3.9100057411361542</c:v>
                </c:pt>
                <c:pt idx="166">
                  <c:v>3.9638343369984637</c:v>
                </c:pt>
                <c:pt idx="167">
                  <c:v>4.0181653262703172</c:v>
                </c:pt>
                <c:pt idx="168">
                  <c:v>4.0729853035930859</c:v>
                </c:pt>
                <c:pt idx="169">
                  <c:v>4.1282807429576529</c:v>
                </c:pt>
                <c:pt idx="170">
                  <c:v>4.1840380010417579</c:v>
                </c:pt>
                <c:pt idx="171">
                  <c:v>4.2402433205762842</c:v>
                </c:pt>
                <c:pt idx="172">
                  <c:v>4.2968828337396534</c:v>
                </c:pt>
                <c:pt idx="173">
                  <c:v>4.3539425655795085</c:v>
                </c:pt>
                <c:pt idx="174">
                  <c:v>4.4114084374608202</c:v>
                </c:pt>
                <c:pt idx="175">
                  <c:v>4.4692662705395829</c:v>
                </c:pt>
                <c:pt idx="176">
                  <c:v>4.5275017892612297</c:v>
                </c:pt>
                <c:pt idx="177">
                  <c:v>4.5861006248829117</c:v>
                </c:pt>
                <c:pt idx="178">
                  <c:v>4.6450483190187741</c:v>
                </c:pt>
                <c:pt idx="179">
                  <c:v>4.7043303272073418</c:v>
                </c:pt>
                <c:pt idx="180">
                  <c:v>4.7639320225001489</c:v>
                </c:pt>
                <c:pt idx="181">
                  <c:v>4.8238386990707216</c:v>
                </c:pt>
                <c:pt idx="182">
                  <c:v>4.8840355758430203</c:v>
                </c:pt>
                <c:pt idx="183">
                  <c:v>4.944507800138445</c:v>
                </c:pt>
                <c:pt idx="184">
                  <c:v>5.0052404513405166</c:v>
                </c:pt>
                <c:pt idx="185">
                  <c:v>5.0662185445763139</c:v>
                </c:pt>
                <c:pt idx="186">
                  <c:v>5.1274270344137642</c:v>
                </c:pt>
                <c:pt idx="187">
                  <c:v>5.1888508185738846</c:v>
                </c:pt>
                <c:pt idx="188">
                  <c:v>5.250474741657035</c:v>
                </c:pt>
                <c:pt idx="189">
                  <c:v>5.3122835988822947</c:v>
                </c:pt>
                <c:pt idx="190">
                  <c:v>5.3742621398390096</c:v>
                </c:pt>
                <c:pt idx="191">
                  <c:v>5.4363950722496011</c:v>
                </c:pt>
                <c:pt idx="192">
                  <c:v>5.4986670657427146</c:v>
                </c:pt>
                <c:pt idx="193">
                  <c:v>5.5610627556357501</c:v>
                </c:pt>
                <c:pt idx="194">
                  <c:v>5.6235667467258734</c:v>
                </c:pt>
                <c:pt idx="195">
                  <c:v>5.6861636170885506</c:v>
                </c:pt>
                <c:pt idx="196">
                  <c:v>5.7488379218826759</c:v>
                </c:pt>
                <c:pt idx="197">
                  <c:v>5.8115741971613586</c:v>
                </c:pt>
                <c:pt idx="198">
                  <c:v>5.8743569636874158</c:v>
                </c:pt>
                <c:pt idx="199">
                  <c:v>5.937170730752646</c:v>
                </c:pt>
                <c:pt idx="200">
                  <c:v>5.9999999999999281</c:v>
                </c:pt>
                <c:pt idx="201">
                  <c:v>6.062829269247211</c:v>
                </c:pt>
                <c:pt idx="202">
                  <c:v>6.1256430363124403</c:v>
                </c:pt>
                <c:pt idx="203">
                  <c:v>6.1884258028384975</c:v>
                </c:pt>
                <c:pt idx="204">
                  <c:v>6.2511620781171802</c:v>
                </c:pt>
                <c:pt idx="205">
                  <c:v>6.3138363829113064</c:v>
                </c:pt>
                <c:pt idx="206">
                  <c:v>6.3764332532739836</c:v>
                </c:pt>
                <c:pt idx="207">
                  <c:v>6.4389372443641069</c:v>
                </c:pt>
                <c:pt idx="208">
                  <c:v>6.5013329342571424</c:v>
                </c:pt>
                <c:pt idx="209">
                  <c:v>6.5636049277502568</c:v>
                </c:pt>
                <c:pt idx="210">
                  <c:v>6.6257378601608492</c:v>
                </c:pt>
                <c:pt idx="211">
                  <c:v>6.687716401117564</c:v>
                </c:pt>
                <c:pt idx="212">
                  <c:v>6.7495252583428238</c:v>
                </c:pt>
                <c:pt idx="213">
                  <c:v>6.811149181425975</c:v>
                </c:pt>
                <c:pt idx="214">
                  <c:v>6.8725729655860954</c:v>
                </c:pt>
                <c:pt idx="215">
                  <c:v>6.9337814554235466</c:v>
                </c:pt>
                <c:pt idx="216">
                  <c:v>6.9947595486593439</c:v>
                </c:pt>
                <c:pt idx="217">
                  <c:v>7.0554921998614164</c:v>
                </c:pt>
                <c:pt idx="218">
                  <c:v>7.115964424156842</c:v>
                </c:pt>
                <c:pt idx="219">
                  <c:v>7.1761613009291407</c:v>
                </c:pt>
                <c:pt idx="220">
                  <c:v>7.2360679774997143</c:v>
                </c:pt>
                <c:pt idx="221">
                  <c:v>7.2956696727925223</c:v>
                </c:pt>
                <c:pt idx="222">
                  <c:v>7.3549516809810909</c:v>
                </c:pt>
                <c:pt idx="223">
                  <c:v>7.4138993751169533</c:v>
                </c:pt>
                <c:pt idx="224">
                  <c:v>7.4724982107386371</c:v>
                </c:pt>
                <c:pt idx="225">
                  <c:v>7.5307337294602847</c:v>
                </c:pt>
                <c:pt idx="226">
                  <c:v>7.5885915625390483</c:v>
                </c:pt>
                <c:pt idx="227">
                  <c:v>7.6460574344203609</c:v>
                </c:pt>
                <c:pt idx="228">
                  <c:v>7.7031171662602169</c:v>
                </c:pt>
                <c:pt idx="229">
                  <c:v>7.759756679423587</c:v>
                </c:pt>
                <c:pt idx="230">
                  <c:v>7.8159619989581142</c:v>
                </c:pt>
                <c:pt idx="231">
                  <c:v>7.8717192570422201</c:v>
                </c:pt>
                <c:pt idx="232">
                  <c:v>7.927014696406788</c:v>
                </c:pt>
                <c:pt idx="233">
                  <c:v>7.9818346737295576</c:v>
                </c:pt>
                <c:pt idx="234">
                  <c:v>8.0361656630014124</c:v>
                </c:pt>
                <c:pt idx="235">
                  <c:v>8.0899942588637241</c:v>
                </c:pt>
                <c:pt idx="236">
                  <c:v>8.1433071799159151</c:v>
                </c:pt>
                <c:pt idx="237">
                  <c:v>8.1960912719924561</c:v>
                </c:pt>
                <c:pt idx="238">
                  <c:v>8.2483335114084522</c:v>
                </c:pt>
                <c:pt idx="239">
                  <c:v>8.3000210081730437</c:v>
                </c:pt>
                <c:pt idx="240">
                  <c:v>8.3511410091698224</c:v>
                </c:pt>
                <c:pt idx="241">
                  <c:v>8.4016809013034681</c:v>
                </c:pt>
                <c:pt idx="242">
                  <c:v>8.4516282146118371</c:v>
                </c:pt>
                <c:pt idx="243">
                  <c:v>8.5009706253427524</c:v>
                </c:pt>
                <c:pt idx="244">
                  <c:v>8.5496959589946915</c:v>
                </c:pt>
                <c:pt idx="245">
                  <c:v>8.597792193320668</c:v>
                </c:pt>
                <c:pt idx="246">
                  <c:v>8.6452474612945416</c:v>
                </c:pt>
                <c:pt idx="247">
                  <c:v>8.6920500540390275</c:v>
                </c:pt>
                <c:pt idx="248">
                  <c:v>8.7381884237146892</c:v>
                </c:pt>
                <c:pt idx="249">
                  <c:v>8.7836511863691928</c:v>
                </c:pt>
                <c:pt idx="250">
                  <c:v>8.8284271247461277</c:v>
                </c:pt>
                <c:pt idx="251">
                  <c:v>8.8725051910526922</c:v>
                </c:pt>
                <c:pt idx="252">
                  <c:v>8.9158745096855831</c:v>
                </c:pt>
                <c:pt idx="253">
                  <c:v>8.9585243799143779</c:v>
                </c:pt>
                <c:pt idx="254">
                  <c:v>9.000444278521778</c:v>
                </c:pt>
                <c:pt idx="255">
                  <c:v>9.0416238624000638</c:v>
                </c:pt>
                <c:pt idx="256">
                  <c:v>9.0820529711030993</c:v>
                </c:pt>
                <c:pt idx="257">
                  <c:v>9.1217216293532619</c:v>
                </c:pt>
                <c:pt idx="258">
                  <c:v>9.1606200495027039</c:v>
                </c:pt>
                <c:pt idx="259">
                  <c:v>9.1987386339483059</c:v>
                </c:pt>
                <c:pt idx="260">
                  <c:v>9.2360679774997347</c:v>
                </c:pt>
                <c:pt idx="261">
                  <c:v>9.2725988697000403</c:v>
                </c:pt>
                <c:pt idx="262">
                  <c:v>9.3083222970981936</c:v>
                </c:pt>
                <c:pt idx="263">
                  <c:v>9.3432294454730282</c:v>
                </c:pt>
                <c:pt idx="264">
                  <c:v>9.3773117020080097</c:v>
                </c:pt>
                <c:pt idx="265">
                  <c:v>9.410560657416319</c:v>
                </c:pt>
                <c:pt idx="266">
                  <c:v>9.4429681080157266</c:v>
                </c:pt>
                <c:pt idx="267">
                  <c:v>9.4745260577527173</c:v>
                </c:pt>
                <c:pt idx="268">
                  <c:v>9.5052267201754077</c:v>
                </c:pt>
                <c:pt idx="269">
                  <c:v>9.5350625203547281</c:v>
                </c:pt>
                <c:pt idx="270">
                  <c:v>9.5640260967534267</c:v>
                </c:pt>
                <c:pt idx="271">
                  <c:v>9.5921103030424195</c:v>
                </c:pt>
                <c:pt idx="272">
                  <c:v>9.6193082098640375</c:v>
                </c:pt>
                <c:pt idx="273">
                  <c:v>9.6456131065417416</c:v>
                </c:pt>
                <c:pt idx="274">
                  <c:v>9.671018502735885</c:v>
                </c:pt>
                <c:pt idx="275">
                  <c:v>9.6955181300451088</c:v>
                </c:pt>
                <c:pt idx="276">
                  <c:v>9.7191059435529681</c:v>
                </c:pt>
                <c:pt idx="277">
                  <c:v>9.7417761233194344</c:v>
                </c:pt>
                <c:pt idx="278">
                  <c:v>9.7635230758168685</c:v>
                </c:pt>
                <c:pt idx="279">
                  <c:v>9.7843414353101483</c:v>
                </c:pt>
                <c:pt idx="280">
                  <c:v>9.8042260651805826</c:v>
                </c:pt>
                <c:pt idx="281">
                  <c:v>9.8231720591932898</c:v>
                </c:pt>
                <c:pt idx="282">
                  <c:v>9.8411747427077447</c:v>
                </c:pt>
                <c:pt idx="283">
                  <c:v>9.8582296738311648</c:v>
                </c:pt>
                <c:pt idx="284">
                  <c:v>9.8743326445144994</c:v>
                </c:pt>
                <c:pt idx="285">
                  <c:v>9.8894796815906822</c:v>
                </c:pt>
                <c:pt idx="286">
                  <c:v>9.9036670477549666</c:v>
                </c:pt>
                <c:pt idx="287">
                  <c:v>9.9168912424870417</c:v>
                </c:pt>
                <c:pt idx="288">
                  <c:v>9.9291490029147358</c:v>
                </c:pt>
                <c:pt idx="289">
                  <c:v>9.9404373046190777</c:v>
                </c:pt>
                <c:pt idx="290">
                  <c:v>9.9507533623805351</c:v>
                </c:pt>
                <c:pt idx="291">
                  <c:v>9.9600946308662159</c:v>
                </c:pt>
                <c:pt idx="292">
                  <c:v>9.9684588052578977</c:v>
                </c:pt>
                <c:pt idx="293">
                  <c:v>9.9758438218207068</c:v>
                </c:pt>
                <c:pt idx="294">
                  <c:v>9.9822478584123111</c:v>
                </c:pt>
                <c:pt idx="295">
                  <c:v>9.9876693349325034</c:v>
                </c:pt>
                <c:pt idx="296">
                  <c:v>9.99210691371308</c:v>
                </c:pt>
                <c:pt idx="297">
                  <c:v>9.9955594998478752</c:v>
                </c:pt>
                <c:pt idx="298">
                  <c:v>9.9980262414629237</c:v>
                </c:pt>
                <c:pt idx="299">
                  <c:v>9.9995065299266415</c:v>
                </c:pt>
                <c:pt idx="300">
                  <c:v>10</c:v>
                </c:pt>
                <c:pt idx="301">
                  <c:v>9.999506529926645</c:v>
                </c:pt>
                <c:pt idx="302">
                  <c:v>9.9980262414629291</c:v>
                </c:pt>
                <c:pt idx="303">
                  <c:v>9.9955594998478858</c:v>
                </c:pt>
                <c:pt idx="304">
                  <c:v>9.9921069137130925</c:v>
                </c:pt>
                <c:pt idx="305">
                  <c:v>9.9876693349325194</c:v>
                </c:pt>
                <c:pt idx="306">
                  <c:v>9.9822478584123306</c:v>
                </c:pt>
                <c:pt idx="307">
                  <c:v>9.9758438218207317</c:v>
                </c:pt>
                <c:pt idx="308">
                  <c:v>9.9684588052579244</c:v>
                </c:pt>
                <c:pt idx="309">
                  <c:v>9.9600946308662461</c:v>
                </c:pt>
                <c:pt idx="310">
                  <c:v>9.9507533623805688</c:v>
                </c:pt>
                <c:pt idx="311">
                  <c:v>9.940437304619115</c:v>
                </c:pt>
                <c:pt idx="312">
                  <c:v>9.9291490029147766</c:v>
                </c:pt>
                <c:pt idx="313">
                  <c:v>9.9168912424870861</c:v>
                </c:pt>
                <c:pt idx="314">
                  <c:v>9.9036670477550146</c:v>
                </c:pt>
                <c:pt idx="315">
                  <c:v>9.889479681590732</c:v>
                </c:pt>
                <c:pt idx="316">
                  <c:v>9.8743326445145527</c:v>
                </c:pt>
                <c:pt idx="317">
                  <c:v>9.8582296738312216</c:v>
                </c:pt>
                <c:pt idx="318">
                  <c:v>9.8411747427078033</c:v>
                </c:pt>
                <c:pt idx="319">
                  <c:v>9.8231720591933538</c:v>
                </c:pt>
                <c:pt idx="320">
                  <c:v>9.8042260651806501</c:v>
                </c:pt>
                <c:pt idx="321">
                  <c:v>9.7843414353102176</c:v>
                </c:pt>
                <c:pt idx="322">
                  <c:v>9.7635230758169413</c:v>
                </c:pt>
                <c:pt idx="323">
                  <c:v>9.7417761233195108</c:v>
                </c:pt>
                <c:pt idx="324">
                  <c:v>9.719105943553048</c:v>
                </c:pt>
                <c:pt idx="325">
                  <c:v>9.6955181300451923</c:v>
                </c:pt>
                <c:pt idx="326">
                  <c:v>9.6710185027359721</c:v>
                </c:pt>
                <c:pt idx="327">
                  <c:v>9.6456131065418287</c:v>
                </c:pt>
                <c:pt idx="328">
                  <c:v>9.619308209864128</c:v>
                </c:pt>
                <c:pt idx="329">
                  <c:v>9.5921103030425137</c:v>
                </c:pt>
                <c:pt idx="330">
                  <c:v>9.5640260967535262</c:v>
                </c:pt>
                <c:pt idx="331">
                  <c:v>9.5350625203548294</c:v>
                </c:pt>
                <c:pt idx="332">
                  <c:v>9.5052267201755107</c:v>
                </c:pt>
                <c:pt idx="333">
                  <c:v>9.4745260577528239</c:v>
                </c:pt>
                <c:pt idx="334">
                  <c:v>9.442968108015835</c:v>
                </c:pt>
                <c:pt idx="335">
                  <c:v>9.4105606574164327</c:v>
                </c:pt>
                <c:pt idx="336">
                  <c:v>9.3773117020081251</c:v>
                </c:pt>
                <c:pt idx="337">
                  <c:v>9.3432294454731473</c:v>
                </c:pt>
                <c:pt idx="338">
                  <c:v>9.3083222970983144</c:v>
                </c:pt>
                <c:pt idx="339">
                  <c:v>9.2725988697001647</c:v>
                </c:pt>
                <c:pt idx="340">
                  <c:v>9.2360679774998609</c:v>
                </c:pt>
                <c:pt idx="341">
                  <c:v>9.1987386339484356</c:v>
                </c:pt>
                <c:pt idx="342">
                  <c:v>9.1606200495028371</c:v>
                </c:pt>
                <c:pt idx="343">
                  <c:v>9.1217216293533951</c:v>
                </c:pt>
                <c:pt idx="344">
                  <c:v>9.0820529711032361</c:v>
                </c:pt>
                <c:pt idx="345">
                  <c:v>9.0416238624002041</c:v>
                </c:pt>
                <c:pt idx="346">
                  <c:v>9.0004442785219201</c:v>
                </c:pt>
                <c:pt idx="347">
                  <c:v>8.9585243799145218</c:v>
                </c:pt>
                <c:pt idx="348">
                  <c:v>8.9158745096857324</c:v>
                </c:pt>
                <c:pt idx="349">
                  <c:v>8.8725051910528414</c:v>
                </c:pt>
                <c:pt idx="350">
                  <c:v>8.8284271247462787</c:v>
                </c:pt>
                <c:pt idx="351">
                  <c:v>8.7836511863693474</c:v>
                </c:pt>
                <c:pt idx="352">
                  <c:v>8.7381884237148473</c:v>
                </c:pt>
                <c:pt idx="353">
                  <c:v>8.6920500540391874</c:v>
                </c:pt>
                <c:pt idx="354">
                  <c:v>8.6452474612947032</c:v>
                </c:pt>
                <c:pt idx="355">
                  <c:v>8.5977921933208314</c:v>
                </c:pt>
                <c:pt idx="356">
                  <c:v>8.5496959589948567</c:v>
                </c:pt>
                <c:pt idx="357">
                  <c:v>8.5009706253429211</c:v>
                </c:pt>
                <c:pt idx="358">
                  <c:v>8.4516282146120076</c:v>
                </c:pt>
                <c:pt idx="359">
                  <c:v>8.4016809013036386</c:v>
                </c:pt>
                <c:pt idx="360">
                  <c:v>8.3511410091699965</c:v>
                </c:pt>
                <c:pt idx="361">
                  <c:v>8.3000210081732195</c:v>
                </c:pt>
                <c:pt idx="362">
                  <c:v>8.2483335114086298</c:v>
                </c:pt>
                <c:pt idx="363">
                  <c:v>8.1960912719926355</c:v>
                </c:pt>
                <c:pt idx="364">
                  <c:v>8.1433071799160963</c:v>
                </c:pt>
                <c:pt idx="365">
                  <c:v>8.0899942588639071</c:v>
                </c:pt>
                <c:pt idx="366">
                  <c:v>8.0361656630015972</c:v>
                </c:pt>
                <c:pt idx="367">
                  <c:v>7.9818346737297441</c:v>
                </c:pt>
                <c:pt idx="368">
                  <c:v>7.9270146964069763</c:v>
                </c:pt>
                <c:pt idx="369">
                  <c:v>7.8717192570424102</c:v>
                </c:pt>
                <c:pt idx="370">
                  <c:v>7.8159619989583051</c:v>
                </c:pt>
                <c:pt idx="371">
                  <c:v>7.7597566794237798</c:v>
                </c:pt>
                <c:pt idx="372">
                  <c:v>7.7031171662604114</c:v>
                </c:pt>
                <c:pt idx="373">
                  <c:v>7.6460574344205572</c:v>
                </c:pt>
                <c:pt idx="374">
                  <c:v>7.5885915625392455</c:v>
                </c:pt>
                <c:pt idx="375">
                  <c:v>7.5307337294604828</c:v>
                </c:pt>
                <c:pt idx="376">
                  <c:v>7.4724982107388369</c:v>
                </c:pt>
                <c:pt idx="377">
                  <c:v>7.4138993751171549</c:v>
                </c:pt>
                <c:pt idx="378">
                  <c:v>7.3549516809812925</c:v>
                </c:pt>
                <c:pt idx="379">
                  <c:v>7.2956696727927266</c:v>
                </c:pt>
                <c:pt idx="380">
                  <c:v>7.2360679774999195</c:v>
                </c:pt>
                <c:pt idx="381">
                  <c:v>7.1761613009293459</c:v>
                </c:pt>
                <c:pt idx="382">
                  <c:v>7.115964424157049</c:v>
                </c:pt>
                <c:pt idx="383">
                  <c:v>7.0554921998616242</c:v>
                </c:pt>
                <c:pt idx="384">
                  <c:v>6.9947595486595526</c:v>
                </c:pt>
                <c:pt idx="385">
                  <c:v>6.9337814554237553</c:v>
                </c:pt>
                <c:pt idx="386">
                  <c:v>6.872572965586305</c:v>
                </c:pt>
                <c:pt idx="387">
                  <c:v>6.8111491814261855</c:v>
                </c:pt>
                <c:pt idx="388">
                  <c:v>6.7495252583430352</c:v>
                </c:pt>
                <c:pt idx="389">
                  <c:v>6.6877164011177754</c:v>
                </c:pt>
                <c:pt idx="390">
                  <c:v>6.6257378601610615</c:v>
                </c:pt>
                <c:pt idx="391">
                  <c:v>6.5636049277504691</c:v>
                </c:pt>
                <c:pt idx="392">
                  <c:v>6.5013329342573565</c:v>
                </c:pt>
                <c:pt idx="393">
                  <c:v>6.4389372443643209</c:v>
                </c:pt>
                <c:pt idx="394">
                  <c:v>6.3764332532741976</c:v>
                </c:pt>
                <c:pt idx="395">
                  <c:v>6.3138363829115205</c:v>
                </c:pt>
                <c:pt idx="396">
                  <c:v>6.2511620781173951</c:v>
                </c:pt>
                <c:pt idx="397">
                  <c:v>6.1884258028387125</c:v>
                </c:pt>
                <c:pt idx="398">
                  <c:v>6.1256430363126562</c:v>
                </c:pt>
                <c:pt idx="399">
                  <c:v>6.0628292692474259</c:v>
                </c:pt>
                <c:pt idx="400">
                  <c:v>6.000000000000143</c:v>
                </c:pt>
              </c:numCache>
            </c:numRef>
          </c:xVal>
          <c:yVal>
            <c:numRef>
              <c:f>Sheet1!$F$4:$F$404</c:f>
              <c:numCache>
                <c:formatCode>General</c:formatCode>
                <c:ptCount val="401"/>
                <c:pt idx="0">
                  <c:v>8</c:v>
                </c:pt>
                <c:pt idx="1">
                  <c:v>7.9995065299266424</c:v>
                </c:pt>
                <c:pt idx="2">
                  <c:v>7.9980262414629264</c:v>
                </c:pt>
                <c:pt idx="3">
                  <c:v>7.9955594998478805</c:v>
                </c:pt>
                <c:pt idx="4">
                  <c:v>7.9921069137130862</c:v>
                </c:pt>
                <c:pt idx="5">
                  <c:v>7.9876693349325123</c:v>
                </c:pt>
                <c:pt idx="6">
                  <c:v>7.98224785841232</c:v>
                </c:pt>
                <c:pt idx="7">
                  <c:v>7.9758438218207193</c:v>
                </c:pt>
                <c:pt idx="8">
                  <c:v>7.9684588052579119</c:v>
                </c:pt>
                <c:pt idx="9">
                  <c:v>7.9600946308662301</c:v>
                </c:pt>
                <c:pt idx="10">
                  <c:v>7.9507533623805511</c:v>
                </c:pt>
                <c:pt idx="11">
                  <c:v>7.9404373046190964</c:v>
                </c:pt>
                <c:pt idx="12">
                  <c:v>7.9291490029147553</c:v>
                </c:pt>
                <c:pt idx="13">
                  <c:v>7.9168912424870648</c:v>
                </c:pt>
                <c:pt idx="14">
                  <c:v>7.9036670477549906</c:v>
                </c:pt>
                <c:pt idx="15">
                  <c:v>7.8894796815907071</c:v>
                </c:pt>
                <c:pt idx="16">
                  <c:v>7.8743326445145261</c:v>
                </c:pt>
                <c:pt idx="17">
                  <c:v>7.8582296738311941</c:v>
                </c:pt>
                <c:pt idx="18">
                  <c:v>7.841174742707774</c:v>
                </c:pt>
                <c:pt idx="19">
                  <c:v>7.8231720591933227</c:v>
                </c:pt>
                <c:pt idx="20">
                  <c:v>7.8042260651806163</c:v>
                </c:pt>
                <c:pt idx="21">
                  <c:v>7.7843414353101839</c:v>
                </c:pt>
                <c:pt idx="22">
                  <c:v>7.763523075816904</c:v>
                </c:pt>
                <c:pt idx="23">
                  <c:v>7.7417761233194717</c:v>
                </c:pt>
                <c:pt idx="24">
                  <c:v>7.7191059435530089</c:v>
                </c:pt>
                <c:pt idx="25">
                  <c:v>7.6955181300451505</c:v>
                </c:pt>
                <c:pt idx="26">
                  <c:v>7.6710185027359286</c:v>
                </c:pt>
                <c:pt idx="27">
                  <c:v>7.6456131065417852</c:v>
                </c:pt>
                <c:pt idx="28">
                  <c:v>7.6193082098640819</c:v>
                </c:pt>
                <c:pt idx="29">
                  <c:v>7.5921103030424675</c:v>
                </c:pt>
                <c:pt idx="30">
                  <c:v>7.5640260967534765</c:v>
                </c:pt>
                <c:pt idx="31">
                  <c:v>7.5350625203547796</c:v>
                </c:pt>
                <c:pt idx="32">
                  <c:v>7.5052267201754601</c:v>
                </c:pt>
                <c:pt idx="33">
                  <c:v>7.4745260577527706</c:v>
                </c:pt>
                <c:pt idx="34">
                  <c:v>7.4429681080157808</c:v>
                </c:pt>
                <c:pt idx="35">
                  <c:v>7.4105606574163758</c:v>
                </c:pt>
                <c:pt idx="36">
                  <c:v>7.3773117020080674</c:v>
                </c:pt>
                <c:pt idx="37">
                  <c:v>7.3432294454730886</c:v>
                </c:pt>
                <c:pt idx="38">
                  <c:v>7.3083222970982549</c:v>
                </c:pt>
                <c:pt idx="39">
                  <c:v>7.2725988697001025</c:v>
                </c:pt>
                <c:pt idx="40">
                  <c:v>7.2360679774997987</c:v>
                </c:pt>
                <c:pt idx="41">
                  <c:v>7.1987386339483717</c:v>
                </c:pt>
                <c:pt idx="42">
                  <c:v>7.1606200495027714</c:v>
                </c:pt>
                <c:pt idx="43">
                  <c:v>7.1217216293533285</c:v>
                </c:pt>
                <c:pt idx="44">
                  <c:v>7.0820529711031668</c:v>
                </c:pt>
                <c:pt idx="45">
                  <c:v>7.0416238624001348</c:v>
                </c:pt>
                <c:pt idx="46">
                  <c:v>7.000444278521849</c:v>
                </c:pt>
                <c:pt idx="47">
                  <c:v>6.9585243799144507</c:v>
                </c:pt>
                <c:pt idx="48">
                  <c:v>6.9158745096856578</c:v>
                </c:pt>
                <c:pt idx="49">
                  <c:v>6.8725051910527677</c:v>
                </c:pt>
                <c:pt idx="50">
                  <c:v>6.8284271247462023</c:v>
                </c:pt>
                <c:pt idx="51">
                  <c:v>6.783651186369271</c:v>
                </c:pt>
                <c:pt idx="52">
                  <c:v>6.7381884237147682</c:v>
                </c:pt>
                <c:pt idx="53">
                  <c:v>6.6920500540391075</c:v>
                </c:pt>
                <c:pt idx="54">
                  <c:v>6.6452474612946215</c:v>
                </c:pt>
                <c:pt idx="55">
                  <c:v>6.5977921933207497</c:v>
                </c:pt>
                <c:pt idx="56">
                  <c:v>6.549695958994775</c:v>
                </c:pt>
                <c:pt idx="57">
                  <c:v>6.5009706253428368</c:v>
                </c:pt>
                <c:pt idx="58">
                  <c:v>6.4516282146119224</c:v>
                </c:pt>
                <c:pt idx="59">
                  <c:v>6.4016809013035534</c:v>
                </c:pt>
                <c:pt idx="60">
                  <c:v>6.3511410091699094</c:v>
                </c:pt>
                <c:pt idx="61">
                  <c:v>6.3000210081731325</c:v>
                </c:pt>
                <c:pt idx="62">
                  <c:v>6.248333511408541</c:v>
                </c:pt>
                <c:pt idx="63">
                  <c:v>6.1960912719925458</c:v>
                </c:pt>
                <c:pt idx="64">
                  <c:v>6.1433071799160057</c:v>
                </c:pt>
                <c:pt idx="65">
                  <c:v>6.0899942588638156</c:v>
                </c:pt>
                <c:pt idx="66">
                  <c:v>6.0361656630015057</c:v>
                </c:pt>
                <c:pt idx="67">
                  <c:v>5.9818346737296508</c:v>
                </c:pt>
                <c:pt idx="68">
                  <c:v>5.9270146964068822</c:v>
                </c:pt>
                <c:pt idx="69">
                  <c:v>5.8717192570423151</c:v>
                </c:pt>
                <c:pt idx="70">
                  <c:v>5.8159619989582101</c:v>
                </c:pt>
                <c:pt idx="71">
                  <c:v>5.7597566794236839</c:v>
                </c:pt>
                <c:pt idx="72">
                  <c:v>5.7031171662603146</c:v>
                </c:pt>
                <c:pt idx="73">
                  <c:v>5.6460574344204595</c:v>
                </c:pt>
                <c:pt idx="74">
                  <c:v>5.5885915625391469</c:v>
                </c:pt>
                <c:pt idx="75">
                  <c:v>5.5307337294603842</c:v>
                </c:pt>
                <c:pt idx="76">
                  <c:v>5.4724982107387374</c:v>
                </c:pt>
                <c:pt idx="77">
                  <c:v>5.4138993751170545</c:v>
                </c:pt>
                <c:pt idx="78">
                  <c:v>5.3549516809811921</c:v>
                </c:pt>
                <c:pt idx="79">
                  <c:v>5.2956696727926245</c:v>
                </c:pt>
                <c:pt idx="80">
                  <c:v>5.2360679774998173</c:v>
                </c:pt>
                <c:pt idx="81">
                  <c:v>5.1761613009292438</c:v>
                </c:pt>
                <c:pt idx="82">
                  <c:v>5.1159644241569451</c:v>
                </c:pt>
                <c:pt idx="83">
                  <c:v>5.0554921998615203</c:v>
                </c:pt>
                <c:pt idx="84">
                  <c:v>4.9947595486594487</c:v>
                </c:pt>
                <c:pt idx="85">
                  <c:v>4.9337814554236514</c:v>
                </c:pt>
                <c:pt idx="86">
                  <c:v>4.8725729655862002</c:v>
                </c:pt>
                <c:pt idx="87">
                  <c:v>4.8111491814260807</c:v>
                </c:pt>
                <c:pt idx="88">
                  <c:v>4.7495252583429295</c:v>
                </c:pt>
                <c:pt idx="89">
                  <c:v>4.6877164011176697</c:v>
                </c:pt>
                <c:pt idx="90">
                  <c:v>4.6257378601609558</c:v>
                </c:pt>
                <c:pt idx="91">
                  <c:v>4.5636049277503634</c:v>
                </c:pt>
                <c:pt idx="92">
                  <c:v>4.5013329342572499</c:v>
                </c:pt>
                <c:pt idx="93">
                  <c:v>4.4389372443642143</c:v>
                </c:pt>
                <c:pt idx="94">
                  <c:v>4.3764332532740911</c:v>
                </c:pt>
                <c:pt idx="95">
                  <c:v>4.3138363829114139</c:v>
                </c:pt>
                <c:pt idx="96">
                  <c:v>4.2511620781172876</c:v>
                </c:pt>
                <c:pt idx="97">
                  <c:v>4.1884258028386059</c:v>
                </c:pt>
                <c:pt idx="98">
                  <c:v>4.1256430363125487</c:v>
                </c:pt>
                <c:pt idx="99">
                  <c:v>4.0628292692473185</c:v>
                </c:pt>
                <c:pt idx="100">
                  <c:v>4.0000000000000364</c:v>
                </c:pt>
                <c:pt idx="101">
                  <c:v>3.9371707307527535</c:v>
                </c:pt>
                <c:pt idx="102">
                  <c:v>3.8743569636875237</c:v>
                </c:pt>
                <c:pt idx="103">
                  <c:v>3.8115741971614665</c:v>
                </c:pt>
                <c:pt idx="104">
                  <c:v>3.7488379218827839</c:v>
                </c:pt>
                <c:pt idx="105">
                  <c:v>3.686163617088658</c:v>
                </c:pt>
                <c:pt idx="106">
                  <c:v>3.6235667467259809</c:v>
                </c:pt>
                <c:pt idx="107">
                  <c:v>3.5610627556358572</c:v>
                </c:pt>
                <c:pt idx="108">
                  <c:v>3.4986670657428216</c:v>
                </c:pt>
                <c:pt idx="109">
                  <c:v>3.4363950722497081</c:v>
                </c:pt>
                <c:pt idx="110">
                  <c:v>3.3742621398391157</c:v>
                </c:pt>
                <c:pt idx="111">
                  <c:v>3.3122835988824013</c:v>
                </c:pt>
                <c:pt idx="112">
                  <c:v>3.2504747416571411</c:v>
                </c:pt>
                <c:pt idx="113">
                  <c:v>3.1888508185739899</c:v>
                </c:pt>
                <c:pt idx="114">
                  <c:v>3.1274270344138699</c:v>
                </c:pt>
                <c:pt idx="115">
                  <c:v>3.0662185445764187</c:v>
                </c:pt>
                <c:pt idx="116">
                  <c:v>3.0052404513406215</c:v>
                </c:pt>
                <c:pt idx="117">
                  <c:v>2.944507800138549</c:v>
                </c:pt>
                <c:pt idx="118">
                  <c:v>2.8840355758431238</c:v>
                </c:pt>
                <c:pt idx="119">
                  <c:v>2.8238386990708251</c:v>
                </c:pt>
                <c:pt idx="120">
                  <c:v>2.7639320225002511</c:v>
                </c:pt>
                <c:pt idx="121">
                  <c:v>2.7043303272074435</c:v>
                </c:pt>
                <c:pt idx="122">
                  <c:v>2.6450483190188758</c:v>
                </c:pt>
                <c:pt idx="123">
                  <c:v>2.586100624883013</c:v>
                </c:pt>
                <c:pt idx="124">
                  <c:v>2.5275017892613296</c:v>
                </c:pt>
                <c:pt idx="125">
                  <c:v>2.4692662705396824</c:v>
                </c:pt>
                <c:pt idx="126">
                  <c:v>2.4114084374609188</c:v>
                </c:pt>
                <c:pt idx="127">
                  <c:v>2.3539425655796062</c:v>
                </c:pt>
                <c:pt idx="128">
                  <c:v>2.2968828337397511</c:v>
                </c:pt>
                <c:pt idx="129">
                  <c:v>2.240243320576381</c:v>
                </c:pt>
                <c:pt idx="130">
                  <c:v>2.1840380010418547</c:v>
                </c:pt>
                <c:pt idx="131">
                  <c:v>2.1282807429577479</c:v>
                </c:pt>
                <c:pt idx="132">
                  <c:v>2.0729853035931805</c:v>
                </c:pt>
                <c:pt idx="133">
                  <c:v>2.0181653262704113</c:v>
                </c:pt>
                <c:pt idx="134">
                  <c:v>1.9638343369985565</c:v>
                </c:pt>
                <c:pt idx="135">
                  <c:v>1.9100057411362461</c:v>
                </c:pt>
                <c:pt idx="136">
                  <c:v>1.8566928200840547</c:v>
                </c:pt>
                <c:pt idx="137">
                  <c:v>1.8039087280075141</c:v>
                </c:pt>
                <c:pt idx="138">
                  <c:v>1.7516664885915185</c:v>
                </c:pt>
                <c:pt idx="139">
                  <c:v>1.6999789918269266</c:v>
                </c:pt>
                <c:pt idx="140">
                  <c:v>1.6488589908301483</c:v>
                </c:pt>
                <c:pt idx="141">
                  <c:v>1.5983190986965043</c:v>
                </c:pt>
                <c:pt idx="142">
                  <c:v>1.5483717853881345</c:v>
                </c:pt>
                <c:pt idx="143">
                  <c:v>1.4990293746572196</c:v>
                </c:pt>
                <c:pt idx="144">
                  <c:v>1.450304041005281</c:v>
                </c:pt>
                <c:pt idx="145">
                  <c:v>1.4022078066793049</c:v>
                </c:pt>
                <c:pt idx="146">
                  <c:v>1.3547525387054318</c:v>
                </c:pt>
                <c:pt idx="147">
                  <c:v>1.3079499459609458</c:v>
                </c:pt>
                <c:pt idx="148">
                  <c:v>1.2618115762852842</c:v>
                </c:pt>
                <c:pt idx="149">
                  <c:v>1.216348813630781</c:v>
                </c:pt>
                <c:pt idx="150">
                  <c:v>1.1715728752538479</c:v>
                </c:pt>
                <c:pt idx="151">
                  <c:v>1.1274948089472825</c:v>
                </c:pt>
                <c:pt idx="152">
                  <c:v>1.0841254903143911</c:v>
                </c:pt>
                <c:pt idx="153">
                  <c:v>1.0414756200855981</c:v>
                </c:pt>
                <c:pt idx="154">
                  <c:v>0.99955572147819849</c:v>
                </c:pt>
                <c:pt idx="155">
                  <c:v>0.95837613759991225</c:v>
                </c:pt>
                <c:pt idx="156">
                  <c:v>0.91794702889687896</c:v>
                </c:pt>
                <c:pt idx="157">
                  <c:v>0.87827837064671632</c:v>
                </c:pt>
                <c:pt idx="158">
                  <c:v>0.83937995049727343</c:v>
                </c:pt>
                <c:pt idx="159">
                  <c:v>0.80126136605167231</c:v>
                </c:pt>
                <c:pt idx="160">
                  <c:v>0.76393202250024395</c:v>
                </c:pt>
                <c:pt idx="161">
                  <c:v>0.72740113029993969</c:v>
                </c:pt>
                <c:pt idx="162">
                  <c:v>0.69167770290178554</c:v>
                </c:pt>
                <c:pt idx="163">
                  <c:v>0.65677055452695132</c:v>
                </c:pt>
                <c:pt idx="164">
                  <c:v>0.62268829799197123</c:v>
                </c:pt>
                <c:pt idx="165">
                  <c:v>0.58943934258366193</c:v>
                </c:pt>
                <c:pt idx="166">
                  <c:v>0.55703189198425562</c:v>
                </c:pt>
                <c:pt idx="167">
                  <c:v>0.52547394224726451</c:v>
                </c:pt>
                <c:pt idx="168">
                  <c:v>0.49477327982457453</c:v>
                </c:pt>
                <c:pt idx="169">
                  <c:v>0.46493747964525456</c:v>
                </c:pt>
                <c:pt idx="170">
                  <c:v>0.43597390324655638</c:v>
                </c:pt>
                <c:pt idx="171">
                  <c:v>0.4078896969575645</c:v>
                </c:pt>
                <c:pt idx="172">
                  <c:v>0.38069179013594834</c:v>
                </c:pt>
                <c:pt idx="173">
                  <c:v>0.35438689345824459</c:v>
                </c:pt>
                <c:pt idx="174">
                  <c:v>0.32898149726410031</c:v>
                </c:pt>
                <c:pt idx="175">
                  <c:v>0.30448186995487703</c:v>
                </c:pt>
                <c:pt idx="176">
                  <c:v>0.2808940564470177</c:v>
                </c:pt>
                <c:pt idx="177">
                  <c:v>0.25822387668055313</c:v>
                </c:pt>
                <c:pt idx="178">
                  <c:v>0.23647692418311994</c:v>
                </c:pt>
                <c:pt idx="179">
                  <c:v>0.21565856468983968</c:v>
                </c:pt>
                <c:pt idx="180">
                  <c:v>0.19577393481940586</c:v>
                </c:pt>
                <c:pt idx="181">
                  <c:v>0.17682794080669861</c:v>
                </c:pt>
                <c:pt idx="182">
                  <c:v>0.15882525729224595</c:v>
                </c:pt>
                <c:pt idx="183">
                  <c:v>0.14177032616882501</c:v>
                </c:pt>
                <c:pt idx="184">
                  <c:v>0.12566735548549213</c:v>
                </c:pt>
                <c:pt idx="185">
                  <c:v>0.11052031840930931</c:v>
                </c:pt>
                <c:pt idx="186">
                  <c:v>9.6332952245024916E-2</c:v>
                </c:pt>
                <c:pt idx="187">
                  <c:v>8.3108757512950326E-2</c:v>
                </c:pt>
                <c:pt idx="188">
                  <c:v>7.0850997085257994E-2</c:v>
                </c:pt>
                <c:pt idx="189">
                  <c:v>5.9562695380916075E-2</c:v>
                </c:pt>
                <c:pt idx="190">
                  <c:v>4.9246637619459577E-2</c:v>
                </c:pt>
                <c:pt idx="191">
                  <c:v>3.9905369133779178E-2</c:v>
                </c:pt>
                <c:pt idx="192">
                  <c:v>3.1541194742097378E-2</c:v>
                </c:pt>
                <c:pt idx="193">
                  <c:v>2.4156178179288723E-2</c:v>
                </c:pt>
                <c:pt idx="194">
                  <c:v>1.7752141587686676E-2</c:v>
                </c:pt>
                <c:pt idx="195">
                  <c:v>1.2330665067493474E-2</c:v>
                </c:pt>
                <c:pt idx="196">
                  <c:v>7.893086286918205E-3</c:v>
                </c:pt>
                <c:pt idx="197">
                  <c:v>4.4405001521234944E-3</c:v>
                </c:pt>
                <c:pt idx="198">
                  <c:v>1.9737585370758204E-3</c:v>
                </c:pt>
                <c:pt idx="199">
                  <c:v>4.9347007335853732E-4</c:v>
                </c:pt>
                <c:pt idx="200">
                  <c:v>0</c:v>
                </c:pt>
                <c:pt idx="201">
                  <c:v>4.9347007335631687E-4</c:v>
                </c:pt>
                <c:pt idx="202">
                  <c:v>1.9737585370713795E-3</c:v>
                </c:pt>
                <c:pt idx="203">
                  <c:v>4.440500152116833E-3</c:v>
                </c:pt>
                <c:pt idx="204">
                  <c:v>7.8930862869093232E-3</c:v>
                </c:pt>
                <c:pt idx="205">
                  <c:v>1.2330665067482371E-2</c:v>
                </c:pt>
                <c:pt idx="206">
                  <c:v>1.7752141587672909E-2</c:v>
                </c:pt>
                <c:pt idx="207">
                  <c:v>2.415617817927318E-2</c:v>
                </c:pt>
                <c:pt idx="208">
                  <c:v>3.1541194742079171E-2</c:v>
                </c:pt>
                <c:pt idx="209">
                  <c:v>3.9905369133759194E-2</c:v>
                </c:pt>
                <c:pt idx="210">
                  <c:v>4.9246637619437372E-2</c:v>
                </c:pt>
                <c:pt idx="211">
                  <c:v>5.9562695380891206E-2</c:v>
                </c:pt>
                <c:pt idx="212">
                  <c:v>7.0850997085230905E-2</c:v>
                </c:pt>
                <c:pt idx="213">
                  <c:v>8.3108757512921461E-2</c:v>
                </c:pt>
                <c:pt idx="214">
                  <c:v>9.633295224499383E-2</c:v>
                </c:pt>
                <c:pt idx="215">
                  <c:v>0.11052031840927556</c:v>
                </c:pt>
                <c:pt idx="216">
                  <c:v>0.12566735548545616</c:v>
                </c:pt>
                <c:pt idx="217">
                  <c:v>0.14177032616878726</c:v>
                </c:pt>
                <c:pt idx="218">
                  <c:v>0.15882525729220598</c:v>
                </c:pt>
                <c:pt idx="219">
                  <c:v>0.17682794080665643</c:v>
                </c:pt>
                <c:pt idx="220">
                  <c:v>0.19577393481936145</c:v>
                </c:pt>
                <c:pt idx="221">
                  <c:v>0.21565856468979305</c:v>
                </c:pt>
                <c:pt idx="222">
                  <c:v>0.23647692418307109</c:v>
                </c:pt>
                <c:pt idx="223">
                  <c:v>0.25822387668050251</c:v>
                </c:pt>
                <c:pt idx="224">
                  <c:v>0.28089405644696486</c:v>
                </c:pt>
                <c:pt idx="225">
                  <c:v>0.30448186995482196</c:v>
                </c:pt>
                <c:pt idx="226">
                  <c:v>0.32898149726404302</c:v>
                </c:pt>
                <c:pt idx="227">
                  <c:v>0.35438689345818553</c:v>
                </c:pt>
                <c:pt idx="228">
                  <c:v>0.38069179013588705</c:v>
                </c:pt>
                <c:pt idx="229">
                  <c:v>0.40788969695750144</c:v>
                </c:pt>
                <c:pt idx="230">
                  <c:v>0.4359739032464911</c:v>
                </c:pt>
                <c:pt idx="231">
                  <c:v>0.4649374796451875</c:v>
                </c:pt>
                <c:pt idx="232">
                  <c:v>0.4947732798245057</c:v>
                </c:pt>
                <c:pt idx="233">
                  <c:v>0.52547394224719346</c:v>
                </c:pt>
                <c:pt idx="234">
                  <c:v>0.55703189198418279</c:v>
                </c:pt>
                <c:pt idx="235">
                  <c:v>0.58943934258358688</c:v>
                </c:pt>
                <c:pt idx="236">
                  <c:v>0.6226882979918944</c:v>
                </c:pt>
                <c:pt idx="237">
                  <c:v>0.65677055452687227</c:v>
                </c:pt>
                <c:pt idx="238">
                  <c:v>0.69167770290170472</c:v>
                </c:pt>
                <c:pt idx="239">
                  <c:v>0.72740113029985709</c:v>
                </c:pt>
                <c:pt idx="240">
                  <c:v>0.76393202250015957</c:v>
                </c:pt>
                <c:pt idx="241">
                  <c:v>0.80126136605158615</c:v>
                </c:pt>
                <c:pt idx="242">
                  <c:v>0.8393799504971855</c:v>
                </c:pt>
                <c:pt idx="243">
                  <c:v>0.87827837064662662</c:v>
                </c:pt>
                <c:pt idx="244">
                  <c:v>0.91794702889678748</c:v>
                </c:pt>
                <c:pt idx="245">
                  <c:v>0.95837613759981899</c:v>
                </c:pt>
                <c:pt idx="246">
                  <c:v>0.99955572147810345</c:v>
                </c:pt>
                <c:pt idx="247">
                  <c:v>1.0414756200855018</c:v>
                </c:pt>
                <c:pt idx="248">
                  <c:v>1.0841254903142929</c:v>
                </c:pt>
                <c:pt idx="249">
                  <c:v>1.1274948089471826</c:v>
                </c:pt>
                <c:pt idx="250">
                  <c:v>1.1715728752537466</c:v>
                </c:pt>
                <c:pt idx="251">
                  <c:v>1.2163488136306779</c:v>
                </c:pt>
                <c:pt idx="252">
                  <c:v>1.2618115762851794</c:v>
                </c:pt>
                <c:pt idx="253">
                  <c:v>1.3079499459608397</c:v>
                </c:pt>
                <c:pt idx="254">
                  <c:v>1.3547525387053243</c:v>
                </c:pt>
                <c:pt idx="255">
                  <c:v>1.4022078066791956</c:v>
                </c:pt>
                <c:pt idx="256">
                  <c:v>1.4503040410051704</c:v>
                </c:pt>
                <c:pt idx="257">
                  <c:v>1.4990293746571073</c:v>
                </c:pt>
                <c:pt idx="258">
                  <c:v>1.5483717853880208</c:v>
                </c:pt>
                <c:pt idx="259">
                  <c:v>1.5983190986963893</c:v>
                </c:pt>
                <c:pt idx="260">
                  <c:v>1.648858990830032</c:v>
                </c:pt>
                <c:pt idx="261">
                  <c:v>1.6999789918268093</c:v>
                </c:pt>
                <c:pt idx="262">
                  <c:v>1.7516664885914</c:v>
                </c:pt>
                <c:pt idx="263">
                  <c:v>1.8039087280073942</c:v>
                </c:pt>
                <c:pt idx="264">
                  <c:v>1.8566928200839334</c:v>
                </c:pt>
                <c:pt idx="265">
                  <c:v>1.9100057411361235</c:v>
                </c:pt>
                <c:pt idx="266">
                  <c:v>1.9638343369984326</c:v>
                </c:pt>
                <c:pt idx="267">
                  <c:v>2.018165326270287</c:v>
                </c:pt>
                <c:pt idx="268">
                  <c:v>2.0729853035930548</c:v>
                </c:pt>
                <c:pt idx="269">
                  <c:v>2.1282807429576209</c:v>
                </c:pt>
                <c:pt idx="270">
                  <c:v>2.1840380010417269</c:v>
                </c:pt>
                <c:pt idx="271">
                  <c:v>2.2402433205762522</c:v>
                </c:pt>
                <c:pt idx="272">
                  <c:v>2.2968828337396214</c:v>
                </c:pt>
                <c:pt idx="273">
                  <c:v>2.3539425655794757</c:v>
                </c:pt>
                <c:pt idx="274">
                  <c:v>2.4114084374607874</c:v>
                </c:pt>
                <c:pt idx="275">
                  <c:v>2.4692662705395501</c:v>
                </c:pt>
                <c:pt idx="276">
                  <c:v>2.527501789261196</c:v>
                </c:pt>
                <c:pt idx="277">
                  <c:v>2.5861006248828788</c:v>
                </c:pt>
                <c:pt idx="278">
                  <c:v>2.6450483190187404</c:v>
                </c:pt>
                <c:pt idx="279">
                  <c:v>2.7043303272073076</c:v>
                </c:pt>
                <c:pt idx="280">
                  <c:v>2.7639320225001147</c:v>
                </c:pt>
                <c:pt idx="281">
                  <c:v>2.8238386990706879</c:v>
                </c:pt>
                <c:pt idx="282">
                  <c:v>2.8840355758429856</c:v>
                </c:pt>
                <c:pt idx="283">
                  <c:v>2.9445078001384104</c:v>
                </c:pt>
                <c:pt idx="284">
                  <c:v>3.005240451340482</c:v>
                </c:pt>
                <c:pt idx="285">
                  <c:v>3.0662185445762788</c:v>
                </c:pt>
                <c:pt idx="286">
                  <c:v>3.1274270344137296</c:v>
                </c:pt>
                <c:pt idx="287">
                  <c:v>3.1888508185738491</c:v>
                </c:pt>
                <c:pt idx="288">
                  <c:v>3.2504747416569999</c:v>
                </c:pt>
                <c:pt idx="289">
                  <c:v>3.3122835988822596</c:v>
                </c:pt>
                <c:pt idx="290">
                  <c:v>3.3742621398389741</c:v>
                </c:pt>
                <c:pt idx="291">
                  <c:v>3.436395072249566</c:v>
                </c:pt>
                <c:pt idx="292">
                  <c:v>3.498667065742679</c:v>
                </c:pt>
                <c:pt idx="293">
                  <c:v>3.5610627556357146</c:v>
                </c:pt>
                <c:pt idx="294">
                  <c:v>3.6235667467258379</c:v>
                </c:pt>
                <c:pt idx="295">
                  <c:v>3.6861636170885146</c:v>
                </c:pt>
                <c:pt idx="296">
                  <c:v>3.7488379218826404</c:v>
                </c:pt>
                <c:pt idx="297">
                  <c:v>3.8115741971613231</c:v>
                </c:pt>
                <c:pt idx="298">
                  <c:v>3.8743569636873803</c:v>
                </c:pt>
                <c:pt idx="299">
                  <c:v>3.93717073075261</c:v>
                </c:pt>
                <c:pt idx="300">
                  <c:v>3.9999999999998925</c:v>
                </c:pt>
                <c:pt idx="301">
                  <c:v>4.0628292692471746</c:v>
                </c:pt>
                <c:pt idx="302">
                  <c:v>4.1256430363124048</c:v>
                </c:pt>
                <c:pt idx="303">
                  <c:v>4.188425802838462</c:v>
                </c:pt>
                <c:pt idx="304">
                  <c:v>4.2511620781171446</c:v>
                </c:pt>
                <c:pt idx="305">
                  <c:v>4.3138363829112709</c:v>
                </c:pt>
                <c:pt idx="306">
                  <c:v>4.3764332532739481</c:v>
                </c:pt>
                <c:pt idx="307">
                  <c:v>4.4389372443640713</c:v>
                </c:pt>
                <c:pt idx="308">
                  <c:v>4.5013329342571078</c:v>
                </c:pt>
                <c:pt idx="309">
                  <c:v>4.5636049277502213</c:v>
                </c:pt>
                <c:pt idx="310">
                  <c:v>4.6257378601608137</c:v>
                </c:pt>
                <c:pt idx="311">
                  <c:v>4.6877164011175285</c:v>
                </c:pt>
                <c:pt idx="312">
                  <c:v>4.7495252583427883</c:v>
                </c:pt>
                <c:pt idx="313">
                  <c:v>4.8111491814259404</c:v>
                </c:pt>
                <c:pt idx="314">
                  <c:v>4.8725729655860608</c:v>
                </c:pt>
                <c:pt idx="315">
                  <c:v>4.933781455423512</c:v>
                </c:pt>
                <c:pt idx="316">
                  <c:v>4.9947595486593093</c:v>
                </c:pt>
                <c:pt idx="317">
                  <c:v>5.0554921998613818</c:v>
                </c:pt>
                <c:pt idx="318">
                  <c:v>5.1159644241568074</c:v>
                </c:pt>
                <c:pt idx="319">
                  <c:v>5.1761613009291061</c:v>
                </c:pt>
                <c:pt idx="320">
                  <c:v>5.2360679774996806</c:v>
                </c:pt>
                <c:pt idx="321">
                  <c:v>5.2956696727924886</c:v>
                </c:pt>
                <c:pt idx="322">
                  <c:v>5.3549516809810571</c:v>
                </c:pt>
                <c:pt idx="323">
                  <c:v>5.4138993751169204</c:v>
                </c:pt>
                <c:pt idx="324">
                  <c:v>5.4724982107386033</c:v>
                </c:pt>
                <c:pt idx="325">
                  <c:v>5.5307337294602519</c:v>
                </c:pt>
                <c:pt idx="326">
                  <c:v>5.5885915625390155</c:v>
                </c:pt>
                <c:pt idx="327">
                  <c:v>5.646057434420328</c:v>
                </c:pt>
                <c:pt idx="328">
                  <c:v>5.7031171662601841</c:v>
                </c:pt>
                <c:pt idx="329">
                  <c:v>5.7597566794235551</c:v>
                </c:pt>
                <c:pt idx="330">
                  <c:v>5.8159619989580822</c:v>
                </c:pt>
                <c:pt idx="331">
                  <c:v>5.871719257042189</c:v>
                </c:pt>
                <c:pt idx="332">
                  <c:v>5.9270146964067569</c:v>
                </c:pt>
                <c:pt idx="333">
                  <c:v>5.9818346737295265</c:v>
                </c:pt>
                <c:pt idx="334">
                  <c:v>6.0361656630013822</c:v>
                </c:pt>
                <c:pt idx="335">
                  <c:v>6.0899942588636931</c:v>
                </c:pt>
                <c:pt idx="336">
                  <c:v>6.1433071799158849</c:v>
                </c:pt>
                <c:pt idx="337">
                  <c:v>6.1960912719924259</c:v>
                </c:pt>
                <c:pt idx="338">
                  <c:v>6.248333511408422</c:v>
                </c:pt>
                <c:pt idx="339">
                  <c:v>6.3000210081730152</c:v>
                </c:pt>
                <c:pt idx="340">
                  <c:v>6.351141009169794</c:v>
                </c:pt>
                <c:pt idx="341">
                  <c:v>6.4016809013034379</c:v>
                </c:pt>
                <c:pt idx="342">
                  <c:v>6.4516282146118087</c:v>
                </c:pt>
                <c:pt idx="343">
                  <c:v>6.5009706253427249</c:v>
                </c:pt>
                <c:pt idx="344">
                  <c:v>6.5496959589946639</c:v>
                </c:pt>
                <c:pt idx="345">
                  <c:v>6.5977921933206405</c:v>
                </c:pt>
                <c:pt idx="346">
                  <c:v>6.6452474612945149</c:v>
                </c:pt>
                <c:pt idx="347">
                  <c:v>6.6920500540390009</c:v>
                </c:pt>
                <c:pt idx="348">
                  <c:v>6.7381884237146643</c:v>
                </c:pt>
                <c:pt idx="349">
                  <c:v>6.783651186369168</c:v>
                </c:pt>
                <c:pt idx="350">
                  <c:v>6.828427124746101</c:v>
                </c:pt>
                <c:pt idx="351">
                  <c:v>6.8725051910526673</c:v>
                </c:pt>
                <c:pt idx="352">
                  <c:v>6.9158745096855601</c:v>
                </c:pt>
                <c:pt idx="353">
                  <c:v>6.958524379914353</c:v>
                </c:pt>
                <c:pt idx="354">
                  <c:v>7.0004442785217549</c:v>
                </c:pt>
                <c:pt idx="355">
                  <c:v>7.0416238624000407</c:v>
                </c:pt>
                <c:pt idx="356">
                  <c:v>7.0820529711030762</c:v>
                </c:pt>
                <c:pt idx="357">
                  <c:v>7.1217216293532388</c:v>
                </c:pt>
                <c:pt idx="358">
                  <c:v>7.1606200495026826</c:v>
                </c:pt>
                <c:pt idx="359">
                  <c:v>7.1987386339482846</c:v>
                </c:pt>
                <c:pt idx="360">
                  <c:v>7.2360679774997134</c:v>
                </c:pt>
                <c:pt idx="361">
                  <c:v>7.272598869700019</c:v>
                </c:pt>
                <c:pt idx="362">
                  <c:v>7.308322297098174</c:v>
                </c:pt>
                <c:pt idx="363">
                  <c:v>7.3432294454730096</c:v>
                </c:pt>
                <c:pt idx="364">
                  <c:v>7.3773117020079901</c:v>
                </c:pt>
                <c:pt idx="365">
                  <c:v>7.4105606574163003</c:v>
                </c:pt>
                <c:pt idx="366">
                  <c:v>7.442968108015708</c:v>
                </c:pt>
                <c:pt idx="367">
                  <c:v>7.4745260577526995</c:v>
                </c:pt>
                <c:pt idx="368">
                  <c:v>7.5052267201753908</c:v>
                </c:pt>
                <c:pt idx="369">
                  <c:v>7.5350625203547121</c:v>
                </c:pt>
                <c:pt idx="370">
                  <c:v>7.5640260967534108</c:v>
                </c:pt>
                <c:pt idx="371">
                  <c:v>7.5921103030424035</c:v>
                </c:pt>
                <c:pt idx="372">
                  <c:v>7.6193082098640215</c:v>
                </c:pt>
                <c:pt idx="373">
                  <c:v>7.6456131065417257</c:v>
                </c:pt>
                <c:pt idx="374">
                  <c:v>7.6710185027358708</c:v>
                </c:pt>
                <c:pt idx="375">
                  <c:v>7.6955181300450954</c:v>
                </c:pt>
                <c:pt idx="376">
                  <c:v>7.7191059435529557</c:v>
                </c:pt>
                <c:pt idx="377">
                  <c:v>7.741776123319422</c:v>
                </c:pt>
                <c:pt idx="378">
                  <c:v>7.7635230758168561</c:v>
                </c:pt>
                <c:pt idx="379">
                  <c:v>7.7843414353101377</c:v>
                </c:pt>
                <c:pt idx="380">
                  <c:v>7.8042260651805719</c:v>
                </c:pt>
                <c:pt idx="381">
                  <c:v>7.823172059193281</c:v>
                </c:pt>
                <c:pt idx="382">
                  <c:v>7.8411747427077341</c:v>
                </c:pt>
                <c:pt idx="383">
                  <c:v>7.8582296738311559</c:v>
                </c:pt>
                <c:pt idx="384">
                  <c:v>7.8743326445144906</c:v>
                </c:pt>
                <c:pt idx="385">
                  <c:v>7.8894796815906743</c:v>
                </c:pt>
                <c:pt idx="386">
                  <c:v>7.9036670477549595</c:v>
                </c:pt>
                <c:pt idx="387">
                  <c:v>7.9168912424870346</c:v>
                </c:pt>
                <c:pt idx="388">
                  <c:v>7.9291490029147287</c:v>
                </c:pt>
                <c:pt idx="389">
                  <c:v>7.9404373046190715</c:v>
                </c:pt>
                <c:pt idx="390">
                  <c:v>7.9507533623805289</c:v>
                </c:pt>
                <c:pt idx="391">
                  <c:v>7.9600946308662106</c:v>
                </c:pt>
                <c:pt idx="392">
                  <c:v>7.9684588052578942</c:v>
                </c:pt>
                <c:pt idx="393">
                  <c:v>7.9758438218207033</c:v>
                </c:pt>
                <c:pt idx="394">
                  <c:v>7.9822478584123067</c:v>
                </c:pt>
                <c:pt idx="395">
                  <c:v>7.9876693349325008</c:v>
                </c:pt>
                <c:pt idx="396">
                  <c:v>7.9921069137130774</c:v>
                </c:pt>
                <c:pt idx="397">
                  <c:v>7.9955594998478734</c:v>
                </c:pt>
                <c:pt idx="398">
                  <c:v>7.998026241462922</c:v>
                </c:pt>
                <c:pt idx="399">
                  <c:v>7.9995065299266397</c:v>
                </c:pt>
                <c:pt idx="400">
                  <c:v>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675-466E-8112-AC3BD16CB5DF}"/>
            </c:ext>
          </c:extLst>
        </c:ser>
        <c:ser>
          <c:idx val="4"/>
          <c:order val="4"/>
          <c:tx>
            <c:v>line 1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Sheet1!$U$59:$U$60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Sheet1!$V$59:$V$60</c:f>
              <c:numCache>
                <c:formatCode>General</c:formatCode>
                <c:ptCount val="2"/>
                <c:pt idx="0">
                  <c:v>0</c:v>
                </c:pt>
                <c:pt idx="1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B675-466E-8112-AC3BD16CB5DF}"/>
            </c:ext>
          </c:extLst>
        </c:ser>
        <c:ser>
          <c:idx val="8"/>
          <c:order val="5"/>
          <c:tx>
            <c:v>line 2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Sheet1!$U$62:$U$63</c:f>
              <c:numCache>
                <c:formatCode>General</c:formatCode>
                <c:ptCount val="2"/>
                <c:pt idx="0">
                  <c:v>9.2000000000000011</c:v>
                </c:pt>
                <c:pt idx="1">
                  <c:v>6</c:v>
                </c:pt>
              </c:numCache>
            </c:numRef>
          </c:xVal>
          <c:yVal>
            <c:numRef>
              <c:f>Sheet1!$V$62:$V$63</c:f>
              <c:numCache>
                <c:formatCode>General</c:formatCode>
                <c:ptCount val="2"/>
                <c:pt idx="0">
                  <c:v>6.4000000000000012</c:v>
                </c:pt>
                <c:pt idx="1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B675-466E-8112-AC3BD16CB5DF}"/>
            </c:ext>
          </c:extLst>
        </c:ser>
        <c:ser>
          <c:idx val="9"/>
          <c:order val="6"/>
          <c:tx>
            <c:v>line 3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Sheet1!$U$65:$U$66</c:f>
              <c:numCache>
                <c:formatCode>General</c:formatCode>
                <c:ptCount val="2"/>
                <c:pt idx="0">
                  <c:v>2.3076923076923079</c:v>
                </c:pt>
                <c:pt idx="1">
                  <c:v>6</c:v>
                </c:pt>
              </c:numCache>
            </c:numRef>
          </c:xVal>
          <c:yVal>
            <c:numRef>
              <c:f>Sheet1!$V$65:$V$66</c:f>
              <c:numCache>
                <c:formatCode>General</c:formatCode>
                <c:ptCount val="2"/>
                <c:pt idx="0">
                  <c:v>5.5384615384615392</c:v>
                </c:pt>
                <c:pt idx="1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B675-466E-8112-AC3BD16CB5DF}"/>
            </c:ext>
          </c:extLst>
        </c:ser>
        <c:ser>
          <c:idx val="5"/>
          <c:order val="7"/>
          <c:tx>
            <c:v>B Circle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Sheet1!$X$101:$X$501</c:f>
              <c:numCache>
                <c:formatCode>General</c:formatCode>
                <c:ptCount val="401"/>
                <c:pt idx="0">
                  <c:v>3.67544536472586E-16</c:v>
                </c:pt>
                <c:pt idx="1">
                  <c:v>-9.4243903870923157E-2</c:v>
                </c:pt>
                <c:pt idx="2">
                  <c:v>-0.18846455446876834</c:v>
                </c:pt>
                <c:pt idx="3">
                  <c:v>-0.28263870425785398</c:v>
                </c:pt>
                <c:pt idx="4">
                  <c:v>-0.37674311717587772</c:v>
                </c:pt>
                <c:pt idx="5">
                  <c:v>-0.47075457436706669</c:v>
                </c:pt>
                <c:pt idx="6">
                  <c:v>-0.5646498799110824</c:v>
                </c:pt>
                <c:pt idx="7">
                  <c:v>-0.65840586654626754</c:v>
                </c:pt>
                <c:pt idx="8">
                  <c:v>-0.75199940138582089</c:v>
                </c:pt>
                <c:pt idx="9">
                  <c:v>-0.84540739162549083</c:v>
                </c:pt>
                <c:pt idx="10">
                  <c:v>-0.9386067902413795</c:v>
                </c:pt>
                <c:pt idx="11">
                  <c:v>-1.0315746016764511</c:v>
                </c:pt>
                <c:pt idx="12">
                  <c:v>-1.1242878875143412</c:v>
                </c:pt>
                <c:pt idx="13">
                  <c:v>-1.2167237721390676</c:v>
                </c:pt>
                <c:pt idx="14">
                  <c:v>-1.3088594483792475</c:v>
                </c:pt>
                <c:pt idx="15">
                  <c:v>-1.4006721831354243</c:v>
                </c:pt>
                <c:pt idx="16">
                  <c:v>-1.4921393229891202</c:v>
                </c:pt>
                <c:pt idx="17">
                  <c:v>-1.5832382997922281</c:v>
                </c:pt>
                <c:pt idx="18">
                  <c:v>-1.6739466362353661</c:v>
                </c:pt>
                <c:pt idx="19">
                  <c:v>-1.7642419513938137</c:v>
                </c:pt>
                <c:pt idx="20">
                  <c:v>-1.854101966249674</c:v>
                </c:pt>
                <c:pt idx="21">
                  <c:v>-1.9435045091888854</c:v>
                </c:pt>
                <c:pt idx="22">
                  <c:v>-2.0324275214717371</c:v>
                </c:pt>
                <c:pt idx="23">
                  <c:v>-2.1208490626755307</c:v>
                </c:pt>
                <c:pt idx="24">
                  <c:v>-2.2087473161080555</c:v>
                </c:pt>
                <c:pt idx="25">
                  <c:v>-2.2961005941905261</c:v>
                </c:pt>
                <c:pt idx="26">
                  <c:v>-2.3828873438086706</c:v>
                </c:pt>
                <c:pt idx="27">
                  <c:v>-2.4690861516306395</c:v>
                </c:pt>
                <c:pt idx="28">
                  <c:v>-2.5546757493904222</c:v>
                </c:pt>
                <c:pt idx="29">
                  <c:v>-2.6396350191354765</c:v>
                </c:pt>
                <c:pt idx="30">
                  <c:v>-2.7239429984372663</c:v>
                </c:pt>
                <c:pt idx="31">
                  <c:v>-2.8075788855634256</c:v>
                </c:pt>
                <c:pt idx="32">
                  <c:v>-2.8905220446102762</c:v>
                </c:pt>
                <c:pt idx="33">
                  <c:v>-2.9727520105944296</c:v>
                </c:pt>
                <c:pt idx="34">
                  <c:v>-3.0542484945022119</c:v>
                </c:pt>
                <c:pt idx="35">
                  <c:v>-3.1349913882956768</c:v>
                </c:pt>
                <c:pt idx="36">
                  <c:v>-3.2149607698739633</c:v>
                </c:pt>
                <c:pt idx="37">
                  <c:v>-3.2941369079887735</c:v>
                </c:pt>
                <c:pt idx="38">
                  <c:v>-3.3725002671127662</c:v>
                </c:pt>
                <c:pt idx="39">
                  <c:v>-3.4500315122596543</c:v>
                </c:pt>
                <c:pt idx="40">
                  <c:v>-3.5267115137548206</c:v>
                </c:pt>
                <c:pt idx="41">
                  <c:v>-3.6025213519552861</c:v>
                </c:pt>
                <c:pt idx="42">
                  <c:v>-3.6774423219178409</c:v>
                </c:pt>
                <c:pt idx="43">
                  <c:v>-3.7514559380142125</c:v>
                </c:pt>
                <c:pt idx="44">
                  <c:v>-3.8245439384921198</c:v>
                </c:pt>
                <c:pt idx="45">
                  <c:v>-3.8966882899810833</c:v>
                </c:pt>
                <c:pt idx="46">
                  <c:v>-3.9678711919418923</c:v>
                </c:pt>
                <c:pt idx="47">
                  <c:v>-4.0380750810586212</c:v>
                </c:pt>
                <c:pt idx="48">
                  <c:v>-4.1072826355721128</c:v>
                </c:pt>
                <c:pt idx="49">
                  <c:v>-4.1754767795538665</c:v>
                </c:pt>
                <c:pt idx="50">
                  <c:v>-4.2426406871192661</c:v>
                </c:pt>
                <c:pt idx="51">
                  <c:v>-4.3087577865791138</c:v>
                </c:pt>
                <c:pt idx="52">
                  <c:v>-4.3738117645284502</c:v>
                </c:pt>
                <c:pt idx="53">
                  <c:v>-4.4377865698716388</c:v>
                </c:pt>
                <c:pt idx="54">
                  <c:v>-4.5006664177827371</c:v>
                </c:pt>
                <c:pt idx="55">
                  <c:v>-4.5624357936001658</c:v>
                </c:pt>
                <c:pt idx="56">
                  <c:v>-4.6230794566547164</c:v>
                </c:pt>
                <c:pt idx="57">
                  <c:v>-4.6825824440299586</c:v>
                </c:pt>
                <c:pt idx="58">
                  <c:v>-4.7409300742541234</c:v>
                </c:pt>
                <c:pt idx="59">
                  <c:v>-4.7981079509225246</c:v>
                </c:pt>
                <c:pt idx="60">
                  <c:v>-4.8541019662496652</c:v>
                </c:pt>
                <c:pt idx="61">
                  <c:v>-4.9088983045501218</c:v>
                </c:pt>
                <c:pt idx="62">
                  <c:v>-4.9624834456473526</c:v>
                </c:pt>
                <c:pt idx="63">
                  <c:v>-5.0148441682096028</c:v>
                </c:pt>
                <c:pt idx="64">
                  <c:v>-5.0659675530120722</c:v>
                </c:pt>
                <c:pt idx="65">
                  <c:v>-5.1158409861245353</c:v>
                </c:pt>
                <c:pt idx="66">
                  <c:v>-5.1644521620236441</c:v>
                </c:pt>
                <c:pt idx="67">
                  <c:v>-5.2117890866291292</c:v>
                </c:pt>
                <c:pt idx="68">
                  <c:v>-5.2578400802631631</c:v>
                </c:pt>
                <c:pt idx="69">
                  <c:v>-5.3025937805321428</c:v>
                </c:pt>
                <c:pt idx="70">
                  <c:v>-5.3460391451301899</c:v>
                </c:pt>
                <c:pt idx="71">
                  <c:v>-5.3881654545636763</c:v>
                </c:pt>
                <c:pt idx="72">
                  <c:v>-5.4289623147961006</c:v>
                </c:pt>
                <c:pt idx="73">
                  <c:v>-5.4684196598126551</c:v>
                </c:pt>
                <c:pt idx="74">
                  <c:v>-5.5065277541038711</c:v>
                </c:pt>
                <c:pt idx="75">
                  <c:v>-5.5432771950677049</c:v>
                </c:pt>
                <c:pt idx="76">
                  <c:v>-5.578658915329493</c:v>
                </c:pt>
                <c:pt idx="77">
                  <c:v>-5.612664184979189</c:v>
                </c:pt>
                <c:pt idx="78">
                  <c:v>-5.6452846137253392</c:v>
                </c:pt>
                <c:pt idx="79">
                  <c:v>-5.676512152965258</c:v>
                </c:pt>
                <c:pt idx="80">
                  <c:v>-5.7063390977709076</c:v>
                </c:pt>
                <c:pt idx="81">
                  <c:v>-5.7347580887899685</c:v>
                </c:pt>
                <c:pt idx="82">
                  <c:v>-5.7617621140616455</c:v>
                </c:pt>
                <c:pt idx="83">
                  <c:v>-5.7873445107467765</c:v>
                </c:pt>
                <c:pt idx="84">
                  <c:v>-5.8114989667717749</c:v>
                </c:pt>
                <c:pt idx="85">
                  <c:v>-5.8342195223860482</c:v>
                </c:pt>
                <c:pt idx="86">
                  <c:v>-5.8555005716324739</c:v>
                </c:pt>
                <c:pt idx="87">
                  <c:v>-5.8753368637305847</c:v>
                </c:pt>
                <c:pt idx="88">
                  <c:v>-5.8937235043721232</c:v>
                </c:pt>
                <c:pt idx="89">
                  <c:v>-5.9106559569286352</c:v>
                </c:pt>
                <c:pt idx="90">
                  <c:v>-5.9261300435708186</c:v>
                </c:pt>
                <c:pt idx="91">
                  <c:v>-5.9401419462993381</c:v>
                </c:pt>
                <c:pt idx="92">
                  <c:v>-5.9526882078868608</c:v>
                </c:pt>
                <c:pt idx="93">
                  <c:v>-5.9637657327310727</c:v>
                </c:pt>
                <c:pt idx="94">
                  <c:v>-5.9733717876184755</c:v>
                </c:pt>
                <c:pt idx="95">
                  <c:v>-5.981504002398764</c:v>
                </c:pt>
                <c:pt idx="96">
                  <c:v>-5.9881603705696262</c:v>
                </c:pt>
                <c:pt idx="97">
                  <c:v>-5.9933392497718172</c:v>
                </c:pt>
                <c:pt idx="98">
                  <c:v>-5.9970393621943874</c:v>
                </c:pt>
                <c:pt idx="99">
                  <c:v>-5.9992597948899631</c:v>
                </c:pt>
                <c:pt idx="100">
                  <c:v>-6</c:v>
                </c:pt>
                <c:pt idx="101">
                  <c:v>-5.999259794889964</c:v>
                </c:pt>
                <c:pt idx="102">
                  <c:v>-5.9970393621943909</c:v>
                </c:pt>
                <c:pt idx="103">
                  <c:v>-5.9933392497718225</c:v>
                </c:pt>
                <c:pt idx="104">
                  <c:v>-5.9881603705696325</c:v>
                </c:pt>
                <c:pt idx="105">
                  <c:v>-5.981504002398772</c:v>
                </c:pt>
                <c:pt idx="106">
                  <c:v>-5.9733717876184853</c:v>
                </c:pt>
                <c:pt idx="107">
                  <c:v>-5.9637657327310842</c:v>
                </c:pt>
                <c:pt idx="108">
                  <c:v>-5.9526882078868741</c:v>
                </c:pt>
                <c:pt idx="109">
                  <c:v>-5.9401419462993541</c:v>
                </c:pt>
                <c:pt idx="110">
                  <c:v>-5.9261300435708364</c:v>
                </c:pt>
                <c:pt idx="111">
                  <c:v>-5.9106559569286539</c:v>
                </c:pt>
                <c:pt idx="112">
                  <c:v>-5.8937235043721437</c:v>
                </c:pt>
                <c:pt idx="113">
                  <c:v>-5.8753368637306069</c:v>
                </c:pt>
                <c:pt idx="114">
                  <c:v>-5.8555005716324979</c:v>
                </c:pt>
                <c:pt idx="115">
                  <c:v>-5.834219522386074</c:v>
                </c:pt>
                <c:pt idx="116">
                  <c:v>-5.8114989667718024</c:v>
                </c:pt>
                <c:pt idx="117">
                  <c:v>-5.7873445107468049</c:v>
                </c:pt>
                <c:pt idx="118">
                  <c:v>-5.7617621140616766</c:v>
                </c:pt>
                <c:pt idx="119">
                  <c:v>-5.7347580887899996</c:v>
                </c:pt>
                <c:pt idx="120">
                  <c:v>-5.7063390977709414</c:v>
                </c:pt>
                <c:pt idx="121">
                  <c:v>-5.6765121529652927</c:v>
                </c:pt>
                <c:pt idx="122">
                  <c:v>-5.6452846137253756</c:v>
                </c:pt>
                <c:pt idx="123">
                  <c:v>-5.6126641849792271</c:v>
                </c:pt>
                <c:pt idx="124">
                  <c:v>-5.578658915329533</c:v>
                </c:pt>
                <c:pt idx="125">
                  <c:v>-5.5432771950677466</c:v>
                </c:pt>
                <c:pt idx="126">
                  <c:v>-5.5065277541039137</c:v>
                </c:pt>
                <c:pt idx="127">
                  <c:v>-5.4684196598126995</c:v>
                </c:pt>
                <c:pt idx="128">
                  <c:v>-5.4289623147961468</c:v>
                </c:pt>
                <c:pt idx="129">
                  <c:v>-5.3881654545637243</c:v>
                </c:pt>
                <c:pt idx="130">
                  <c:v>-5.3460391451302387</c:v>
                </c:pt>
                <c:pt idx="131">
                  <c:v>-5.3025937805321934</c:v>
                </c:pt>
                <c:pt idx="132">
                  <c:v>-5.2578400802632164</c:v>
                </c:pt>
                <c:pt idx="133">
                  <c:v>-5.2117890866291834</c:v>
                </c:pt>
                <c:pt idx="134">
                  <c:v>-5.1644521620236983</c:v>
                </c:pt>
                <c:pt idx="135">
                  <c:v>-5.1158409861245913</c:v>
                </c:pt>
                <c:pt idx="136">
                  <c:v>-5.06596755301213</c:v>
                </c:pt>
                <c:pt idx="137">
                  <c:v>-5.0148441682096623</c:v>
                </c:pt>
                <c:pt idx="138">
                  <c:v>-4.9624834456474129</c:v>
                </c:pt>
                <c:pt idx="139">
                  <c:v>-4.9088983045501839</c:v>
                </c:pt>
                <c:pt idx="140">
                  <c:v>-4.8541019662497291</c:v>
                </c:pt>
                <c:pt idx="141">
                  <c:v>-4.7981079509225886</c:v>
                </c:pt>
                <c:pt idx="142">
                  <c:v>-4.7409300742541891</c:v>
                </c:pt>
                <c:pt idx="143">
                  <c:v>-4.682582444030027</c:v>
                </c:pt>
                <c:pt idx="144">
                  <c:v>-4.6230794566547848</c:v>
                </c:pt>
                <c:pt idx="145">
                  <c:v>-4.562435793600236</c:v>
                </c:pt>
                <c:pt idx="146">
                  <c:v>-4.50066641778281</c:v>
                </c:pt>
                <c:pt idx="147">
                  <c:v>-4.4377865698717116</c:v>
                </c:pt>
                <c:pt idx="148">
                  <c:v>-4.3738117645285239</c:v>
                </c:pt>
                <c:pt idx="149">
                  <c:v>-4.3087577865791893</c:v>
                </c:pt>
                <c:pt idx="150">
                  <c:v>-4.2426406871193425</c:v>
                </c:pt>
                <c:pt idx="151">
                  <c:v>-4.1754767795539447</c:v>
                </c:pt>
                <c:pt idx="152">
                  <c:v>-4.1072826355721919</c:v>
                </c:pt>
                <c:pt idx="153">
                  <c:v>-4.0380750810587012</c:v>
                </c:pt>
                <c:pt idx="154">
                  <c:v>-3.9678711919419736</c:v>
                </c:pt>
                <c:pt idx="155">
                  <c:v>-3.8966882899811655</c:v>
                </c:pt>
                <c:pt idx="156">
                  <c:v>-3.8245439384922033</c:v>
                </c:pt>
                <c:pt idx="157">
                  <c:v>-3.7514559380142973</c:v>
                </c:pt>
                <c:pt idx="158">
                  <c:v>-3.6774423219179262</c:v>
                </c:pt>
                <c:pt idx="159">
                  <c:v>-3.6025213519553727</c:v>
                </c:pt>
                <c:pt idx="160">
                  <c:v>-3.5267115137549085</c:v>
                </c:pt>
                <c:pt idx="161">
                  <c:v>-3.4500315122597427</c:v>
                </c:pt>
                <c:pt idx="162">
                  <c:v>-3.3725002671128559</c:v>
                </c:pt>
                <c:pt idx="163">
                  <c:v>-3.294136907988864</c:v>
                </c:pt>
                <c:pt idx="164">
                  <c:v>-3.2149607698740548</c:v>
                </c:pt>
                <c:pt idx="165">
                  <c:v>-3.1349913882957687</c:v>
                </c:pt>
                <c:pt idx="166">
                  <c:v>-3.0542484945023043</c:v>
                </c:pt>
                <c:pt idx="167">
                  <c:v>-2.9727520105945233</c:v>
                </c:pt>
                <c:pt idx="168">
                  <c:v>-2.8905220446103708</c:v>
                </c:pt>
                <c:pt idx="169">
                  <c:v>-2.8075788855635206</c:v>
                </c:pt>
                <c:pt idx="170">
                  <c:v>-2.7239429984373622</c:v>
                </c:pt>
                <c:pt idx="171">
                  <c:v>-2.6396350191355733</c:v>
                </c:pt>
                <c:pt idx="172">
                  <c:v>-2.5546757493905199</c:v>
                </c:pt>
                <c:pt idx="173">
                  <c:v>-2.4690861516307376</c:v>
                </c:pt>
                <c:pt idx="174">
                  <c:v>-2.3828873438087697</c:v>
                </c:pt>
                <c:pt idx="175">
                  <c:v>-2.2961005941906256</c:v>
                </c:pt>
                <c:pt idx="176">
                  <c:v>-2.2087473161081559</c:v>
                </c:pt>
                <c:pt idx="177">
                  <c:v>-2.1208490626756316</c:v>
                </c:pt>
                <c:pt idx="178">
                  <c:v>-2.0324275214718384</c:v>
                </c:pt>
                <c:pt idx="179">
                  <c:v>-1.9435045091889878</c:v>
                </c:pt>
                <c:pt idx="180">
                  <c:v>-1.8541019662497766</c:v>
                </c:pt>
                <c:pt idx="181">
                  <c:v>-1.7642419513939169</c:v>
                </c:pt>
                <c:pt idx="182">
                  <c:v>-1.6739466362354696</c:v>
                </c:pt>
                <c:pt idx="183">
                  <c:v>-1.5832382997923324</c:v>
                </c:pt>
                <c:pt idx="184">
                  <c:v>-1.4921393229892246</c:v>
                </c:pt>
                <c:pt idx="185">
                  <c:v>-1.4006721831355295</c:v>
                </c:pt>
                <c:pt idx="186">
                  <c:v>-1.3088594483793532</c:v>
                </c:pt>
                <c:pt idx="187">
                  <c:v>-1.2167237721391735</c:v>
                </c:pt>
                <c:pt idx="188">
                  <c:v>-1.1242878875144471</c:v>
                </c:pt>
                <c:pt idx="189">
                  <c:v>-1.0315746016765575</c:v>
                </c:pt>
                <c:pt idx="190">
                  <c:v>-0.9386067902414863</c:v>
                </c:pt>
                <c:pt idx="191">
                  <c:v>-0.84540739162559775</c:v>
                </c:pt>
                <c:pt idx="192">
                  <c:v>-0.75199940138592791</c:v>
                </c:pt>
                <c:pt idx="193">
                  <c:v>-0.6584058665463749</c:v>
                </c:pt>
                <c:pt idx="194">
                  <c:v>-0.56464987991118998</c:v>
                </c:pt>
                <c:pt idx="195">
                  <c:v>-0.47075457436717433</c:v>
                </c:pt>
                <c:pt idx="196">
                  <c:v>-0.37674311717598558</c:v>
                </c:pt>
                <c:pt idx="197">
                  <c:v>-0.28263870425796189</c:v>
                </c:pt>
                <c:pt idx="198">
                  <c:v>-0.18846455446887633</c:v>
                </c:pt>
                <c:pt idx="199">
                  <c:v>-9.4243903871031195E-2</c:v>
                </c:pt>
                <c:pt idx="200">
                  <c:v>-1.0768404397343279E-13</c:v>
                </c:pt>
                <c:pt idx="201">
                  <c:v>9.4243903870815854E-2</c:v>
                </c:pt>
                <c:pt idx="202">
                  <c:v>0.18846455446866106</c:v>
                </c:pt>
                <c:pt idx="203">
                  <c:v>0.28263870425774679</c:v>
                </c:pt>
                <c:pt idx="204">
                  <c:v>0.37674311717577069</c:v>
                </c:pt>
                <c:pt idx="205">
                  <c:v>0.47075457436695967</c:v>
                </c:pt>
                <c:pt idx="206">
                  <c:v>0.56464987991097559</c:v>
                </c:pt>
                <c:pt idx="207">
                  <c:v>0.65840586654616085</c:v>
                </c:pt>
                <c:pt idx="208">
                  <c:v>0.75199940138571431</c:v>
                </c:pt>
                <c:pt idx="209">
                  <c:v>0.84540739162538459</c:v>
                </c:pt>
                <c:pt idx="210">
                  <c:v>0.93860679024127358</c:v>
                </c:pt>
                <c:pt idx="211">
                  <c:v>1.0315746016763454</c:v>
                </c:pt>
                <c:pt idx="212">
                  <c:v>1.1242878875142357</c:v>
                </c:pt>
                <c:pt idx="213">
                  <c:v>1.2167237721389625</c:v>
                </c:pt>
                <c:pt idx="214">
                  <c:v>1.3088594483791427</c:v>
                </c:pt>
                <c:pt idx="215">
                  <c:v>1.4006721831353199</c:v>
                </c:pt>
                <c:pt idx="216">
                  <c:v>1.4921393229890163</c:v>
                </c:pt>
                <c:pt idx="217">
                  <c:v>1.5832382997921246</c:v>
                </c:pt>
                <c:pt idx="218">
                  <c:v>1.6739466362352626</c:v>
                </c:pt>
                <c:pt idx="219">
                  <c:v>1.7642419513937111</c:v>
                </c:pt>
                <c:pt idx="220">
                  <c:v>1.8541019662495719</c:v>
                </c:pt>
                <c:pt idx="221">
                  <c:v>1.9435045091887839</c:v>
                </c:pt>
                <c:pt idx="222">
                  <c:v>2.0324275214716359</c:v>
                </c:pt>
                <c:pt idx="223">
                  <c:v>2.1208490626754308</c:v>
                </c:pt>
                <c:pt idx="224">
                  <c:v>2.2087473161079556</c:v>
                </c:pt>
                <c:pt idx="225">
                  <c:v>2.2961005941904267</c:v>
                </c:pt>
                <c:pt idx="226">
                  <c:v>2.382887343808572</c:v>
                </c:pt>
                <c:pt idx="227">
                  <c:v>2.4690861516305413</c:v>
                </c:pt>
                <c:pt idx="228">
                  <c:v>2.5546757493903245</c:v>
                </c:pt>
                <c:pt idx="229">
                  <c:v>2.6396350191353801</c:v>
                </c:pt>
                <c:pt idx="230">
                  <c:v>2.7239429984371704</c:v>
                </c:pt>
                <c:pt idx="231">
                  <c:v>2.8075788855633306</c:v>
                </c:pt>
                <c:pt idx="232">
                  <c:v>2.8905220446101825</c:v>
                </c:pt>
                <c:pt idx="233">
                  <c:v>2.9727520105943364</c:v>
                </c:pt>
                <c:pt idx="234">
                  <c:v>3.0542484945021195</c:v>
                </c:pt>
                <c:pt idx="235">
                  <c:v>3.1349913882955853</c:v>
                </c:pt>
                <c:pt idx="236">
                  <c:v>3.2149607698738727</c:v>
                </c:pt>
                <c:pt idx="237">
                  <c:v>3.2941369079886842</c:v>
                </c:pt>
                <c:pt idx="238">
                  <c:v>3.3725002671126774</c:v>
                </c:pt>
                <c:pt idx="239">
                  <c:v>3.4500315122595664</c:v>
                </c:pt>
                <c:pt idx="240">
                  <c:v>3.5267115137547345</c:v>
                </c:pt>
                <c:pt idx="241">
                  <c:v>3.6025213519552008</c:v>
                </c:pt>
                <c:pt idx="242">
                  <c:v>3.6774423219177566</c:v>
                </c:pt>
                <c:pt idx="243">
                  <c:v>3.7514559380141295</c:v>
                </c:pt>
                <c:pt idx="244">
                  <c:v>3.8245439384920372</c:v>
                </c:pt>
                <c:pt idx="245">
                  <c:v>3.8966882899810011</c:v>
                </c:pt>
                <c:pt idx="246">
                  <c:v>3.9678711919418115</c:v>
                </c:pt>
                <c:pt idx="247">
                  <c:v>4.0380750810585422</c:v>
                </c:pt>
                <c:pt idx="248">
                  <c:v>4.1072826355720355</c:v>
                </c:pt>
                <c:pt idx="249">
                  <c:v>4.1754767795537902</c:v>
                </c:pt>
                <c:pt idx="250">
                  <c:v>4.2426406871191897</c:v>
                </c:pt>
                <c:pt idx="251">
                  <c:v>4.3087577865790392</c:v>
                </c:pt>
                <c:pt idx="252">
                  <c:v>4.3738117645283765</c:v>
                </c:pt>
                <c:pt idx="253">
                  <c:v>4.4377865698715668</c:v>
                </c:pt>
                <c:pt idx="254">
                  <c:v>4.500666417782667</c:v>
                </c:pt>
                <c:pt idx="255">
                  <c:v>4.5624357936000965</c:v>
                </c:pt>
                <c:pt idx="256">
                  <c:v>4.6230794566546471</c:v>
                </c:pt>
                <c:pt idx="257">
                  <c:v>4.682582444029892</c:v>
                </c:pt>
                <c:pt idx="258">
                  <c:v>4.7409300742540577</c:v>
                </c:pt>
                <c:pt idx="259">
                  <c:v>4.7981079509224598</c:v>
                </c:pt>
                <c:pt idx="260">
                  <c:v>4.8541019662496021</c:v>
                </c:pt>
                <c:pt idx="261">
                  <c:v>4.9088983045500596</c:v>
                </c:pt>
                <c:pt idx="262">
                  <c:v>4.9624834456472922</c:v>
                </c:pt>
                <c:pt idx="263">
                  <c:v>5.0148441682095442</c:v>
                </c:pt>
                <c:pt idx="264">
                  <c:v>5.0659675530120145</c:v>
                </c:pt>
                <c:pt idx="265">
                  <c:v>5.1158409861244794</c:v>
                </c:pt>
                <c:pt idx="266">
                  <c:v>5.164452162023589</c:v>
                </c:pt>
                <c:pt idx="267">
                  <c:v>5.2117890866290768</c:v>
                </c:pt>
                <c:pt idx="268">
                  <c:v>5.2578400802631124</c:v>
                </c:pt>
                <c:pt idx="269">
                  <c:v>5.3025937805320931</c:v>
                </c:pt>
                <c:pt idx="270">
                  <c:v>5.3460391451301419</c:v>
                </c:pt>
                <c:pt idx="271">
                  <c:v>5.3881654545636302</c:v>
                </c:pt>
                <c:pt idx="272">
                  <c:v>5.4289623147960544</c:v>
                </c:pt>
                <c:pt idx="273">
                  <c:v>5.4684196598126107</c:v>
                </c:pt>
                <c:pt idx="274">
                  <c:v>5.5065277541038284</c:v>
                </c:pt>
                <c:pt idx="275">
                  <c:v>5.543277195067664</c:v>
                </c:pt>
                <c:pt idx="276">
                  <c:v>5.5786589153294539</c:v>
                </c:pt>
                <c:pt idx="277">
                  <c:v>5.6126641849791508</c:v>
                </c:pt>
                <c:pt idx="278">
                  <c:v>5.6452846137253019</c:v>
                </c:pt>
                <c:pt idx="279">
                  <c:v>5.6765121529652234</c:v>
                </c:pt>
                <c:pt idx="280">
                  <c:v>5.7063390977708757</c:v>
                </c:pt>
                <c:pt idx="281">
                  <c:v>5.7347580887899365</c:v>
                </c:pt>
                <c:pt idx="282">
                  <c:v>5.7617621140616162</c:v>
                </c:pt>
                <c:pt idx="283">
                  <c:v>5.7873445107467489</c:v>
                </c:pt>
                <c:pt idx="284">
                  <c:v>5.8114989667717483</c:v>
                </c:pt>
                <c:pt idx="285">
                  <c:v>5.8342195223860243</c:v>
                </c:pt>
                <c:pt idx="286">
                  <c:v>5.8555005716324509</c:v>
                </c:pt>
                <c:pt idx="287">
                  <c:v>5.8753368637305634</c:v>
                </c:pt>
                <c:pt idx="288">
                  <c:v>5.8937235043721028</c:v>
                </c:pt>
                <c:pt idx="289">
                  <c:v>5.9106559569286166</c:v>
                </c:pt>
                <c:pt idx="290">
                  <c:v>5.9261300435708018</c:v>
                </c:pt>
                <c:pt idx="291">
                  <c:v>5.940141946299323</c:v>
                </c:pt>
                <c:pt idx="292">
                  <c:v>5.9526882078868475</c:v>
                </c:pt>
                <c:pt idx="293">
                  <c:v>5.9637657327310611</c:v>
                </c:pt>
                <c:pt idx="294">
                  <c:v>5.9733717876184649</c:v>
                </c:pt>
                <c:pt idx="295">
                  <c:v>5.9815040023987551</c:v>
                </c:pt>
                <c:pt idx="296">
                  <c:v>5.9881603705696191</c:v>
                </c:pt>
                <c:pt idx="297">
                  <c:v>5.9933392497718119</c:v>
                </c:pt>
                <c:pt idx="298">
                  <c:v>5.9970393621943838</c:v>
                </c:pt>
                <c:pt idx="299">
                  <c:v>5.9992597948899604</c:v>
                </c:pt>
                <c:pt idx="300">
                  <c:v>6</c:v>
                </c:pt>
                <c:pt idx="301">
                  <c:v>5.9992597948899657</c:v>
                </c:pt>
                <c:pt idx="302">
                  <c:v>5.9970393621943945</c:v>
                </c:pt>
                <c:pt idx="303">
                  <c:v>5.993339249771827</c:v>
                </c:pt>
                <c:pt idx="304">
                  <c:v>5.9881603705696396</c:v>
                </c:pt>
                <c:pt idx="305">
                  <c:v>5.9815040023987809</c:v>
                </c:pt>
                <c:pt idx="306">
                  <c:v>5.9733717876184951</c:v>
                </c:pt>
                <c:pt idx="307">
                  <c:v>5.9637657327310958</c:v>
                </c:pt>
                <c:pt idx="308">
                  <c:v>5.9526882078868883</c:v>
                </c:pt>
                <c:pt idx="309">
                  <c:v>5.9401419462993683</c:v>
                </c:pt>
                <c:pt idx="310">
                  <c:v>5.9261300435708524</c:v>
                </c:pt>
                <c:pt idx="311">
                  <c:v>5.9106559569286725</c:v>
                </c:pt>
                <c:pt idx="312">
                  <c:v>5.8937235043721632</c:v>
                </c:pt>
                <c:pt idx="313">
                  <c:v>5.8753368637306291</c:v>
                </c:pt>
                <c:pt idx="314">
                  <c:v>5.855500571632521</c:v>
                </c:pt>
                <c:pt idx="315">
                  <c:v>5.8342195223860998</c:v>
                </c:pt>
                <c:pt idx="316">
                  <c:v>5.8114989667718291</c:v>
                </c:pt>
                <c:pt idx="317">
                  <c:v>5.7873445107468342</c:v>
                </c:pt>
                <c:pt idx="318">
                  <c:v>5.7617621140617068</c:v>
                </c:pt>
                <c:pt idx="319">
                  <c:v>5.7347580887900316</c:v>
                </c:pt>
                <c:pt idx="320">
                  <c:v>5.7063390977709743</c:v>
                </c:pt>
                <c:pt idx="321">
                  <c:v>5.6765121529653282</c:v>
                </c:pt>
                <c:pt idx="322">
                  <c:v>5.6452846137254111</c:v>
                </c:pt>
                <c:pt idx="323">
                  <c:v>5.6126641849792653</c:v>
                </c:pt>
                <c:pt idx="324">
                  <c:v>5.5786589153295729</c:v>
                </c:pt>
                <c:pt idx="325">
                  <c:v>5.5432771950677875</c:v>
                </c:pt>
                <c:pt idx="326">
                  <c:v>5.5065277541039563</c:v>
                </c:pt>
                <c:pt idx="327">
                  <c:v>5.4684196598127439</c:v>
                </c:pt>
                <c:pt idx="328">
                  <c:v>5.4289623147961921</c:v>
                </c:pt>
                <c:pt idx="329">
                  <c:v>5.3881654545637723</c:v>
                </c:pt>
                <c:pt idx="330">
                  <c:v>5.3460391451302876</c:v>
                </c:pt>
                <c:pt idx="331">
                  <c:v>5.3025937805322441</c:v>
                </c:pt>
                <c:pt idx="332">
                  <c:v>5.2578400802632679</c:v>
                </c:pt>
                <c:pt idx="333">
                  <c:v>5.2117890866292367</c:v>
                </c:pt>
                <c:pt idx="334">
                  <c:v>5.1644521620237533</c:v>
                </c:pt>
                <c:pt idx="335">
                  <c:v>5.1158409861246472</c:v>
                </c:pt>
                <c:pt idx="336">
                  <c:v>5.0659675530121868</c:v>
                </c:pt>
                <c:pt idx="337">
                  <c:v>5.0148441682097209</c:v>
                </c:pt>
                <c:pt idx="338">
                  <c:v>4.9624834456474733</c:v>
                </c:pt>
                <c:pt idx="339">
                  <c:v>4.9088983045502452</c:v>
                </c:pt>
                <c:pt idx="340">
                  <c:v>4.8541019662497922</c:v>
                </c:pt>
                <c:pt idx="341">
                  <c:v>4.7981079509226534</c:v>
                </c:pt>
                <c:pt idx="342">
                  <c:v>4.7409300742542548</c:v>
                </c:pt>
                <c:pt idx="343">
                  <c:v>4.6825824440300945</c:v>
                </c:pt>
                <c:pt idx="344">
                  <c:v>4.6230794566548532</c:v>
                </c:pt>
                <c:pt idx="345">
                  <c:v>4.5624357936003062</c:v>
                </c:pt>
                <c:pt idx="346">
                  <c:v>4.5006664177828801</c:v>
                </c:pt>
                <c:pt idx="347">
                  <c:v>4.4377865698717844</c:v>
                </c:pt>
                <c:pt idx="348">
                  <c:v>4.3738117645285968</c:v>
                </c:pt>
                <c:pt idx="349">
                  <c:v>4.3087577865792639</c:v>
                </c:pt>
                <c:pt idx="350">
                  <c:v>4.242640687119418</c:v>
                </c:pt>
                <c:pt idx="351">
                  <c:v>4.175476779554022</c:v>
                </c:pt>
                <c:pt idx="352">
                  <c:v>4.10728263557227</c:v>
                </c:pt>
                <c:pt idx="353">
                  <c:v>4.0380750810587802</c:v>
                </c:pt>
                <c:pt idx="354">
                  <c:v>3.967871191942054</c:v>
                </c:pt>
                <c:pt idx="355">
                  <c:v>3.8966882899812472</c:v>
                </c:pt>
                <c:pt idx="356">
                  <c:v>3.8245439384922859</c:v>
                </c:pt>
                <c:pt idx="357">
                  <c:v>3.7514559380143808</c:v>
                </c:pt>
                <c:pt idx="358">
                  <c:v>3.6774423219180106</c:v>
                </c:pt>
                <c:pt idx="359">
                  <c:v>3.6025213519554589</c:v>
                </c:pt>
                <c:pt idx="360">
                  <c:v>3.5267115137549956</c:v>
                </c:pt>
                <c:pt idx="361">
                  <c:v>3.4500315122598302</c:v>
                </c:pt>
                <c:pt idx="362">
                  <c:v>3.3725002671129447</c:v>
                </c:pt>
                <c:pt idx="363">
                  <c:v>3.2941369079889533</c:v>
                </c:pt>
                <c:pt idx="364">
                  <c:v>3.2149607698741454</c:v>
                </c:pt>
                <c:pt idx="365">
                  <c:v>3.1349913882958607</c:v>
                </c:pt>
                <c:pt idx="366">
                  <c:v>3.0542484945023971</c:v>
                </c:pt>
                <c:pt idx="367">
                  <c:v>2.9727520105946166</c:v>
                </c:pt>
                <c:pt idx="368">
                  <c:v>2.8905220446104654</c:v>
                </c:pt>
                <c:pt idx="369">
                  <c:v>2.8075788855636157</c:v>
                </c:pt>
                <c:pt idx="370">
                  <c:v>2.7239429984374581</c:v>
                </c:pt>
                <c:pt idx="371">
                  <c:v>2.6396350191356701</c:v>
                </c:pt>
                <c:pt idx="372">
                  <c:v>2.5546757493906167</c:v>
                </c:pt>
                <c:pt idx="373">
                  <c:v>2.4690861516308353</c:v>
                </c:pt>
                <c:pt idx="374">
                  <c:v>2.3828873438088682</c:v>
                </c:pt>
                <c:pt idx="375">
                  <c:v>2.2961005941907251</c:v>
                </c:pt>
                <c:pt idx="376">
                  <c:v>2.2087473161082558</c:v>
                </c:pt>
                <c:pt idx="377">
                  <c:v>2.1208490626757324</c:v>
                </c:pt>
                <c:pt idx="378">
                  <c:v>2.0324275214719396</c:v>
                </c:pt>
                <c:pt idx="379">
                  <c:v>1.9435045091890892</c:v>
                </c:pt>
                <c:pt idx="380">
                  <c:v>1.8541019662498788</c:v>
                </c:pt>
                <c:pt idx="381">
                  <c:v>1.7642419513940195</c:v>
                </c:pt>
                <c:pt idx="382">
                  <c:v>1.6739466362355728</c:v>
                </c:pt>
                <c:pt idx="383">
                  <c:v>1.5832382997924359</c:v>
                </c:pt>
                <c:pt idx="384">
                  <c:v>1.4921393229893285</c:v>
                </c:pt>
                <c:pt idx="385">
                  <c:v>1.4006721831356337</c:v>
                </c:pt>
                <c:pt idx="386">
                  <c:v>1.3088594483794578</c:v>
                </c:pt>
                <c:pt idx="387">
                  <c:v>1.2167237721392787</c:v>
                </c:pt>
                <c:pt idx="388">
                  <c:v>1.1242878875145526</c:v>
                </c:pt>
                <c:pt idx="389">
                  <c:v>1.0315746016766634</c:v>
                </c:pt>
                <c:pt idx="390">
                  <c:v>0.93860679024159221</c:v>
                </c:pt>
                <c:pt idx="391">
                  <c:v>0.845407391625704</c:v>
                </c:pt>
                <c:pt idx="392">
                  <c:v>0.75199940138603449</c:v>
                </c:pt>
                <c:pt idx="393">
                  <c:v>0.65840586654648159</c:v>
                </c:pt>
                <c:pt idx="394">
                  <c:v>0.56464987991129678</c:v>
                </c:pt>
                <c:pt idx="395">
                  <c:v>0.4707545743672813</c:v>
                </c:pt>
                <c:pt idx="396">
                  <c:v>0.37674311717609266</c:v>
                </c:pt>
                <c:pt idx="397">
                  <c:v>0.28263870425806914</c:v>
                </c:pt>
                <c:pt idx="398">
                  <c:v>0.18846455446898358</c:v>
                </c:pt>
                <c:pt idx="399">
                  <c:v>9.4243903871138485E-2</c:v>
                </c:pt>
                <c:pt idx="400">
                  <c:v>2.1500054341039299E-13</c:v>
                </c:pt>
              </c:numCache>
            </c:numRef>
          </c:xVal>
          <c:yVal>
            <c:numRef>
              <c:f>Sheet1!$Y$101:$Y$501</c:f>
              <c:numCache>
                <c:formatCode>General</c:formatCode>
                <c:ptCount val="401"/>
                <c:pt idx="0">
                  <c:v>6</c:v>
                </c:pt>
                <c:pt idx="1">
                  <c:v>5.999259794889964</c:v>
                </c:pt>
                <c:pt idx="2">
                  <c:v>5.9970393621943892</c:v>
                </c:pt>
                <c:pt idx="3">
                  <c:v>5.9933392497718199</c:v>
                </c:pt>
                <c:pt idx="4">
                  <c:v>5.9881603705696289</c:v>
                </c:pt>
                <c:pt idx="5">
                  <c:v>5.9815040023987676</c:v>
                </c:pt>
                <c:pt idx="6">
                  <c:v>5.9733717876184809</c:v>
                </c:pt>
                <c:pt idx="7">
                  <c:v>5.9637657327310789</c:v>
                </c:pt>
                <c:pt idx="8">
                  <c:v>5.952688207886867</c:v>
                </c:pt>
                <c:pt idx="9">
                  <c:v>5.9401419462993461</c:v>
                </c:pt>
                <c:pt idx="10">
                  <c:v>5.9261300435708275</c:v>
                </c:pt>
                <c:pt idx="11">
                  <c:v>5.910655956928645</c:v>
                </c:pt>
                <c:pt idx="12">
                  <c:v>5.8937235043721339</c:v>
                </c:pt>
                <c:pt idx="13">
                  <c:v>5.8753368637305963</c:v>
                </c:pt>
                <c:pt idx="14">
                  <c:v>5.8555005716324864</c:v>
                </c:pt>
                <c:pt idx="15">
                  <c:v>5.8342195223860616</c:v>
                </c:pt>
                <c:pt idx="16">
                  <c:v>5.8114989667717891</c:v>
                </c:pt>
                <c:pt idx="17">
                  <c:v>5.7873445107467916</c:v>
                </c:pt>
                <c:pt idx="18">
                  <c:v>5.7617621140616606</c:v>
                </c:pt>
                <c:pt idx="19">
                  <c:v>5.7347580887899845</c:v>
                </c:pt>
                <c:pt idx="20">
                  <c:v>5.7063390977709254</c:v>
                </c:pt>
                <c:pt idx="21">
                  <c:v>5.6765121529652758</c:v>
                </c:pt>
                <c:pt idx="22">
                  <c:v>5.6452846137253569</c:v>
                </c:pt>
                <c:pt idx="23">
                  <c:v>5.6126641849792085</c:v>
                </c:pt>
                <c:pt idx="24">
                  <c:v>5.5786589153295134</c:v>
                </c:pt>
                <c:pt idx="25">
                  <c:v>5.5432771950677253</c:v>
                </c:pt>
                <c:pt idx="26">
                  <c:v>5.5065277541038924</c:v>
                </c:pt>
                <c:pt idx="27">
                  <c:v>5.4684196598126782</c:v>
                </c:pt>
                <c:pt idx="28">
                  <c:v>5.4289623147961237</c:v>
                </c:pt>
                <c:pt idx="29">
                  <c:v>5.3881654545637003</c:v>
                </c:pt>
                <c:pt idx="30">
                  <c:v>5.3460391451302147</c:v>
                </c:pt>
                <c:pt idx="31">
                  <c:v>5.3025937805321686</c:v>
                </c:pt>
                <c:pt idx="32">
                  <c:v>5.2578400802631897</c:v>
                </c:pt>
                <c:pt idx="33">
                  <c:v>5.2117890866291567</c:v>
                </c:pt>
                <c:pt idx="34">
                  <c:v>5.1644521620236716</c:v>
                </c:pt>
                <c:pt idx="35">
                  <c:v>5.1158409861245628</c:v>
                </c:pt>
                <c:pt idx="36">
                  <c:v>5.0659675530121007</c:v>
                </c:pt>
                <c:pt idx="37">
                  <c:v>5.014844168209633</c:v>
                </c:pt>
                <c:pt idx="38">
                  <c:v>4.9624834456473828</c:v>
                </c:pt>
                <c:pt idx="39">
                  <c:v>4.9088983045501529</c:v>
                </c:pt>
                <c:pt idx="40">
                  <c:v>4.8541019662496971</c:v>
                </c:pt>
                <c:pt idx="41">
                  <c:v>4.7981079509225566</c:v>
                </c:pt>
                <c:pt idx="42">
                  <c:v>4.7409300742541562</c:v>
                </c:pt>
                <c:pt idx="43">
                  <c:v>4.6825824440299932</c:v>
                </c:pt>
                <c:pt idx="44">
                  <c:v>4.6230794566547511</c:v>
                </c:pt>
                <c:pt idx="45">
                  <c:v>4.5624357936002014</c:v>
                </c:pt>
                <c:pt idx="46">
                  <c:v>4.5006664177827735</c:v>
                </c:pt>
                <c:pt idx="47">
                  <c:v>4.4377865698716752</c:v>
                </c:pt>
                <c:pt idx="48">
                  <c:v>4.3738117645284875</c:v>
                </c:pt>
                <c:pt idx="49">
                  <c:v>4.308757786579152</c:v>
                </c:pt>
                <c:pt idx="50">
                  <c:v>4.2426406871193043</c:v>
                </c:pt>
                <c:pt idx="51">
                  <c:v>4.1754767795539056</c:v>
                </c:pt>
                <c:pt idx="52">
                  <c:v>4.1072826355721528</c:v>
                </c:pt>
                <c:pt idx="53">
                  <c:v>4.0380750810586612</c:v>
                </c:pt>
                <c:pt idx="54">
                  <c:v>3.9678711919419332</c:v>
                </c:pt>
                <c:pt idx="55">
                  <c:v>3.8966882899811246</c:v>
                </c:pt>
                <c:pt idx="56">
                  <c:v>3.8245439384921616</c:v>
                </c:pt>
                <c:pt idx="57">
                  <c:v>3.7514559380142551</c:v>
                </c:pt>
                <c:pt idx="58">
                  <c:v>3.6774423219178836</c:v>
                </c:pt>
                <c:pt idx="59">
                  <c:v>3.6025213519553301</c:v>
                </c:pt>
                <c:pt idx="60">
                  <c:v>3.526711513754865</c:v>
                </c:pt>
                <c:pt idx="61">
                  <c:v>3.4500315122596987</c:v>
                </c:pt>
                <c:pt idx="62">
                  <c:v>3.3725002671128115</c:v>
                </c:pt>
                <c:pt idx="63">
                  <c:v>3.2941369079888188</c:v>
                </c:pt>
                <c:pt idx="64">
                  <c:v>3.2149607698740095</c:v>
                </c:pt>
                <c:pt idx="65">
                  <c:v>3.1349913882957234</c:v>
                </c:pt>
                <c:pt idx="66">
                  <c:v>3.0542484945022585</c:v>
                </c:pt>
                <c:pt idx="67">
                  <c:v>2.9727520105944771</c:v>
                </c:pt>
                <c:pt idx="68">
                  <c:v>2.8905220446103241</c:v>
                </c:pt>
                <c:pt idx="69">
                  <c:v>2.8075788855634736</c:v>
                </c:pt>
                <c:pt idx="70">
                  <c:v>2.7239429984373142</c:v>
                </c:pt>
                <c:pt idx="71">
                  <c:v>2.6396350191355253</c:v>
                </c:pt>
                <c:pt idx="72">
                  <c:v>2.554675749390471</c:v>
                </c:pt>
                <c:pt idx="73">
                  <c:v>2.4690861516306883</c:v>
                </c:pt>
                <c:pt idx="74">
                  <c:v>2.3828873438087204</c:v>
                </c:pt>
                <c:pt idx="75">
                  <c:v>2.2961005941905759</c:v>
                </c:pt>
                <c:pt idx="76">
                  <c:v>2.2087473161081062</c:v>
                </c:pt>
                <c:pt idx="77">
                  <c:v>2.1208490626755818</c:v>
                </c:pt>
                <c:pt idx="78">
                  <c:v>2.0324275214717882</c:v>
                </c:pt>
                <c:pt idx="79">
                  <c:v>1.9435045091889371</c:v>
                </c:pt>
                <c:pt idx="80">
                  <c:v>1.8541019662497256</c:v>
                </c:pt>
                <c:pt idx="81">
                  <c:v>1.7642419513938656</c:v>
                </c:pt>
                <c:pt idx="82">
                  <c:v>1.6739466362354181</c:v>
                </c:pt>
                <c:pt idx="83">
                  <c:v>1.5832382997922809</c:v>
                </c:pt>
                <c:pt idx="84">
                  <c:v>1.4921393229891726</c:v>
                </c:pt>
                <c:pt idx="85">
                  <c:v>1.4006721831354771</c:v>
                </c:pt>
                <c:pt idx="86">
                  <c:v>1.3088594483793008</c:v>
                </c:pt>
                <c:pt idx="87">
                  <c:v>1.2167237721391209</c:v>
                </c:pt>
                <c:pt idx="88">
                  <c:v>1.1242878875143947</c:v>
                </c:pt>
                <c:pt idx="89">
                  <c:v>1.0315746016765046</c:v>
                </c:pt>
                <c:pt idx="90">
                  <c:v>0.93860679024143334</c:v>
                </c:pt>
                <c:pt idx="91">
                  <c:v>0.84540739162554468</c:v>
                </c:pt>
                <c:pt idx="92">
                  <c:v>0.75199940138587484</c:v>
                </c:pt>
                <c:pt idx="93">
                  <c:v>0.65840586654632161</c:v>
                </c:pt>
                <c:pt idx="94">
                  <c:v>0.56464987991113647</c:v>
                </c:pt>
                <c:pt idx="95">
                  <c:v>0.47075457436712087</c:v>
                </c:pt>
                <c:pt idx="96">
                  <c:v>0.37674311717593201</c:v>
                </c:pt>
                <c:pt idx="97">
                  <c:v>0.28263870425790832</c:v>
                </c:pt>
                <c:pt idx="98">
                  <c:v>0.18846455446882271</c:v>
                </c:pt>
                <c:pt idx="99">
                  <c:v>9.424390387097753E-2</c:v>
                </c:pt>
                <c:pt idx="100">
                  <c:v>5.4025794254952686E-14</c:v>
                </c:pt>
                <c:pt idx="101">
                  <c:v>-9.4243903870869492E-2</c:v>
                </c:pt>
                <c:pt idx="102">
                  <c:v>-0.18846455446871468</c:v>
                </c:pt>
                <c:pt idx="103">
                  <c:v>-0.28263870425780041</c:v>
                </c:pt>
                <c:pt idx="104">
                  <c:v>-0.3767431171758242</c:v>
                </c:pt>
                <c:pt idx="105">
                  <c:v>-0.47075457436701312</c:v>
                </c:pt>
                <c:pt idx="106">
                  <c:v>-0.56464987991102888</c:v>
                </c:pt>
                <c:pt idx="107">
                  <c:v>-0.65840586654621414</c:v>
                </c:pt>
                <c:pt idx="108">
                  <c:v>-0.7519994013857676</c:v>
                </c:pt>
                <c:pt idx="109">
                  <c:v>-0.84540739162543765</c:v>
                </c:pt>
                <c:pt idx="110">
                  <c:v>-0.93860679024132665</c:v>
                </c:pt>
                <c:pt idx="111">
                  <c:v>-1.0315746016763983</c:v>
                </c:pt>
                <c:pt idx="112">
                  <c:v>-1.1242878875142883</c:v>
                </c:pt>
                <c:pt idx="113">
                  <c:v>-1.2167237721390152</c:v>
                </c:pt>
                <c:pt idx="114">
                  <c:v>-1.3088594483791953</c:v>
                </c:pt>
                <c:pt idx="115">
                  <c:v>-1.4006721831353721</c:v>
                </c:pt>
                <c:pt idx="116">
                  <c:v>-1.4921393229890683</c:v>
                </c:pt>
                <c:pt idx="117">
                  <c:v>-1.5832382997921766</c:v>
                </c:pt>
                <c:pt idx="118">
                  <c:v>-1.6739466362353144</c:v>
                </c:pt>
                <c:pt idx="119">
                  <c:v>-1.7642419513937624</c:v>
                </c:pt>
                <c:pt idx="120">
                  <c:v>-1.854101966249623</c:v>
                </c:pt>
                <c:pt idx="121">
                  <c:v>-1.9435045091888348</c:v>
                </c:pt>
                <c:pt idx="122">
                  <c:v>-2.0324275214716865</c:v>
                </c:pt>
                <c:pt idx="123">
                  <c:v>-2.1208490626754806</c:v>
                </c:pt>
                <c:pt idx="124">
                  <c:v>-2.2087473161080053</c:v>
                </c:pt>
                <c:pt idx="125">
                  <c:v>-2.2961005941904764</c:v>
                </c:pt>
                <c:pt idx="126">
                  <c:v>-2.3828873438086213</c:v>
                </c:pt>
                <c:pt idx="127">
                  <c:v>-2.4690861516305902</c:v>
                </c:pt>
                <c:pt idx="128">
                  <c:v>-2.5546757493903733</c:v>
                </c:pt>
                <c:pt idx="129">
                  <c:v>-2.6396350191354281</c:v>
                </c:pt>
                <c:pt idx="130">
                  <c:v>-2.7239429984372183</c:v>
                </c:pt>
                <c:pt idx="131">
                  <c:v>-2.8075788855633776</c:v>
                </c:pt>
                <c:pt idx="132">
                  <c:v>-2.8905220446102291</c:v>
                </c:pt>
                <c:pt idx="133">
                  <c:v>-2.972752010594383</c:v>
                </c:pt>
                <c:pt idx="134">
                  <c:v>-3.0542484945021653</c:v>
                </c:pt>
                <c:pt idx="135">
                  <c:v>-3.1349913882956306</c:v>
                </c:pt>
                <c:pt idx="136">
                  <c:v>-3.214960769873918</c:v>
                </c:pt>
                <c:pt idx="137">
                  <c:v>-3.2941369079887286</c:v>
                </c:pt>
                <c:pt idx="138">
                  <c:v>-3.3725002671127222</c:v>
                </c:pt>
                <c:pt idx="139">
                  <c:v>-3.4500315122596099</c:v>
                </c:pt>
                <c:pt idx="140">
                  <c:v>-3.5267115137547775</c:v>
                </c:pt>
                <c:pt idx="141">
                  <c:v>-3.6025213519552435</c:v>
                </c:pt>
                <c:pt idx="142">
                  <c:v>-3.6774423219177983</c:v>
                </c:pt>
                <c:pt idx="143">
                  <c:v>-3.7514559380141703</c:v>
                </c:pt>
                <c:pt idx="144">
                  <c:v>-3.8245439384920785</c:v>
                </c:pt>
                <c:pt idx="145">
                  <c:v>-3.8966882899810429</c:v>
                </c:pt>
                <c:pt idx="146">
                  <c:v>-3.9678711919418523</c:v>
                </c:pt>
                <c:pt idx="147">
                  <c:v>-4.0380750810585813</c:v>
                </c:pt>
                <c:pt idx="148">
                  <c:v>-4.1072826355720737</c:v>
                </c:pt>
                <c:pt idx="149">
                  <c:v>-4.1754767795538283</c:v>
                </c:pt>
                <c:pt idx="150">
                  <c:v>-4.2426406871192279</c:v>
                </c:pt>
                <c:pt idx="151">
                  <c:v>-4.3087577865790765</c:v>
                </c:pt>
                <c:pt idx="152">
                  <c:v>-4.3738117645284138</c:v>
                </c:pt>
                <c:pt idx="153">
                  <c:v>-4.4377865698716032</c:v>
                </c:pt>
                <c:pt idx="154">
                  <c:v>-4.5006664177827025</c:v>
                </c:pt>
                <c:pt idx="155">
                  <c:v>-4.5624357936001321</c:v>
                </c:pt>
                <c:pt idx="156">
                  <c:v>-4.6230794566546818</c:v>
                </c:pt>
                <c:pt idx="157">
                  <c:v>-4.6825824440299257</c:v>
                </c:pt>
                <c:pt idx="158">
                  <c:v>-4.7409300742540896</c:v>
                </c:pt>
                <c:pt idx="159">
                  <c:v>-4.7981079509224918</c:v>
                </c:pt>
                <c:pt idx="160">
                  <c:v>-4.8541019662496341</c:v>
                </c:pt>
                <c:pt idx="161">
                  <c:v>-4.9088983045500907</c:v>
                </c:pt>
                <c:pt idx="162">
                  <c:v>-4.9624834456473215</c:v>
                </c:pt>
                <c:pt idx="163">
                  <c:v>-5.0148441682095726</c:v>
                </c:pt>
                <c:pt idx="164">
                  <c:v>-5.0659675530120429</c:v>
                </c:pt>
                <c:pt idx="165">
                  <c:v>-5.1158409861245069</c:v>
                </c:pt>
                <c:pt idx="166">
                  <c:v>-5.1644521620236166</c:v>
                </c:pt>
                <c:pt idx="167">
                  <c:v>-5.2117890866291035</c:v>
                </c:pt>
                <c:pt idx="168">
                  <c:v>-5.2578400802631382</c:v>
                </c:pt>
                <c:pt idx="169">
                  <c:v>-5.3025937805321179</c:v>
                </c:pt>
                <c:pt idx="170">
                  <c:v>-5.346039145130165</c:v>
                </c:pt>
                <c:pt idx="171">
                  <c:v>-5.3881654545636533</c:v>
                </c:pt>
                <c:pt idx="172">
                  <c:v>-5.4289623147960775</c:v>
                </c:pt>
                <c:pt idx="173">
                  <c:v>-5.4684196598126329</c:v>
                </c:pt>
                <c:pt idx="174">
                  <c:v>-5.5065277541038498</c:v>
                </c:pt>
                <c:pt idx="175">
                  <c:v>-5.5432771950676845</c:v>
                </c:pt>
                <c:pt idx="176">
                  <c:v>-5.5786589153294734</c:v>
                </c:pt>
                <c:pt idx="177">
                  <c:v>-5.6126641849791703</c:v>
                </c:pt>
                <c:pt idx="178">
                  <c:v>-5.6452846137253196</c:v>
                </c:pt>
                <c:pt idx="179">
                  <c:v>-5.6765121529652403</c:v>
                </c:pt>
                <c:pt idx="180">
                  <c:v>-5.7063390977708917</c:v>
                </c:pt>
                <c:pt idx="181">
                  <c:v>-5.7347580887899525</c:v>
                </c:pt>
                <c:pt idx="182">
                  <c:v>-5.7617621140616313</c:v>
                </c:pt>
                <c:pt idx="183">
                  <c:v>-5.7873445107467623</c:v>
                </c:pt>
                <c:pt idx="184">
                  <c:v>-5.8114989667717616</c:v>
                </c:pt>
                <c:pt idx="185">
                  <c:v>-5.8342195223860358</c:v>
                </c:pt>
                <c:pt idx="186">
                  <c:v>-5.8555005716324624</c:v>
                </c:pt>
                <c:pt idx="187">
                  <c:v>-5.8753368637305741</c:v>
                </c:pt>
                <c:pt idx="188">
                  <c:v>-5.8937235043721135</c:v>
                </c:pt>
                <c:pt idx="189">
                  <c:v>-5.9106559569286254</c:v>
                </c:pt>
                <c:pt idx="190">
                  <c:v>-5.9261300435708106</c:v>
                </c:pt>
                <c:pt idx="191">
                  <c:v>-5.940141946299331</c:v>
                </c:pt>
                <c:pt idx="192">
                  <c:v>-5.9526882078868537</c:v>
                </c:pt>
                <c:pt idx="193">
                  <c:v>-5.9637657327310674</c:v>
                </c:pt>
                <c:pt idx="194">
                  <c:v>-5.9733717876184702</c:v>
                </c:pt>
                <c:pt idx="195">
                  <c:v>-5.9815040023987596</c:v>
                </c:pt>
                <c:pt idx="196">
                  <c:v>-5.9881603705696227</c:v>
                </c:pt>
                <c:pt idx="197">
                  <c:v>-5.9933392497718145</c:v>
                </c:pt>
                <c:pt idx="198">
                  <c:v>-5.9970393621943865</c:v>
                </c:pt>
                <c:pt idx="199">
                  <c:v>-5.9992597948899622</c:v>
                </c:pt>
                <c:pt idx="200">
                  <c:v>-6</c:v>
                </c:pt>
                <c:pt idx="201">
                  <c:v>-5.9992597948899657</c:v>
                </c:pt>
                <c:pt idx="202">
                  <c:v>-5.9970393621943927</c:v>
                </c:pt>
                <c:pt idx="203">
                  <c:v>-5.9933392497718252</c:v>
                </c:pt>
                <c:pt idx="204">
                  <c:v>-5.988160370569636</c:v>
                </c:pt>
                <c:pt idx="205">
                  <c:v>-5.9815040023987764</c:v>
                </c:pt>
                <c:pt idx="206">
                  <c:v>-5.9733717876184906</c:v>
                </c:pt>
                <c:pt idx="207">
                  <c:v>-5.9637657327310905</c:v>
                </c:pt>
                <c:pt idx="208">
                  <c:v>-5.9526882078868812</c:v>
                </c:pt>
                <c:pt idx="209">
                  <c:v>-5.9401419462993612</c:v>
                </c:pt>
                <c:pt idx="210">
                  <c:v>-5.9261300435708435</c:v>
                </c:pt>
                <c:pt idx="211">
                  <c:v>-5.9106559569286627</c:v>
                </c:pt>
                <c:pt idx="212">
                  <c:v>-5.8937235043721534</c:v>
                </c:pt>
                <c:pt idx="213">
                  <c:v>-5.8753368637306176</c:v>
                </c:pt>
                <c:pt idx="214">
                  <c:v>-5.8555005716325095</c:v>
                </c:pt>
                <c:pt idx="215">
                  <c:v>-5.8342195223860864</c:v>
                </c:pt>
                <c:pt idx="216">
                  <c:v>-5.8114989667718158</c:v>
                </c:pt>
                <c:pt idx="217">
                  <c:v>-5.7873445107468191</c:v>
                </c:pt>
                <c:pt idx="218">
                  <c:v>-5.7617621140616908</c:v>
                </c:pt>
                <c:pt idx="219">
                  <c:v>-5.7347580887900156</c:v>
                </c:pt>
                <c:pt idx="220">
                  <c:v>-5.7063390977709574</c:v>
                </c:pt>
                <c:pt idx="221">
                  <c:v>-5.6765121529653104</c:v>
                </c:pt>
                <c:pt idx="222">
                  <c:v>-5.6452846137253934</c:v>
                </c:pt>
                <c:pt idx="223">
                  <c:v>-5.6126641849792467</c:v>
                </c:pt>
                <c:pt idx="224">
                  <c:v>-5.5786589153295525</c:v>
                </c:pt>
                <c:pt idx="225">
                  <c:v>-5.5432771950677671</c:v>
                </c:pt>
                <c:pt idx="226">
                  <c:v>-5.506527754103935</c:v>
                </c:pt>
                <c:pt idx="227">
                  <c:v>-5.4684196598127217</c:v>
                </c:pt>
                <c:pt idx="228">
                  <c:v>-5.4289623147961699</c:v>
                </c:pt>
                <c:pt idx="229">
                  <c:v>-5.3881654545637474</c:v>
                </c:pt>
                <c:pt idx="230">
                  <c:v>-5.3460391451302636</c:v>
                </c:pt>
                <c:pt idx="231">
                  <c:v>-5.3025937805322183</c:v>
                </c:pt>
                <c:pt idx="232">
                  <c:v>-5.2578400802632412</c:v>
                </c:pt>
                <c:pt idx="233">
                  <c:v>-5.21178908662921</c:v>
                </c:pt>
                <c:pt idx="234">
                  <c:v>-5.1644521620237258</c:v>
                </c:pt>
                <c:pt idx="235">
                  <c:v>-5.1158409861246197</c:v>
                </c:pt>
                <c:pt idx="236">
                  <c:v>-5.0659675530121584</c:v>
                </c:pt>
                <c:pt idx="237">
                  <c:v>-5.0148441682096916</c:v>
                </c:pt>
                <c:pt idx="238">
                  <c:v>-4.9624834456474431</c:v>
                </c:pt>
                <c:pt idx="239">
                  <c:v>-4.9088983045502141</c:v>
                </c:pt>
                <c:pt idx="240">
                  <c:v>-4.8541019662497611</c:v>
                </c:pt>
                <c:pt idx="241">
                  <c:v>-4.7981079509226205</c:v>
                </c:pt>
                <c:pt idx="242">
                  <c:v>-4.740930074254222</c:v>
                </c:pt>
                <c:pt idx="243">
                  <c:v>-4.6825824440300599</c:v>
                </c:pt>
                <c:pt idx="244">
                  <c:v>-4.6230794566548186</c:v>
                </c:pt>
                <c:pt idx="245">
                  <c:v>-4.5624357936002715</c:v>
                </c:pt>
                <c:pt idx="246">
                  <c:v>-4.5006664177828446</c:v>
                </c:pt>
                <c:pt idx="247">
                  <c:v>-4.4377865698717471</c:v>
                </c:pt>
                <c:pt idx="248">
                  <c:v>-4.3738117645285604</c:v>
                </c:pt>
                <c:pt idx="249">
                  <c:v>-4.3087577865792266</c:v>
                </c:pt>
                <c:pt idx="250">
                  <c:v>-4.2426406871193798</c:v>
                </c:pt>
                <c:pt idx="251">
                  <c:v>-4.1754767795539829</c:v>
                </c:pt>
                <c:pt idx="252">
                  <c:v>-4.1072826355722309</c:v>
                </c:pt>
                <c:pt idx="253">
                  <c:v>-4.0380750810587402</c:v>
                </c:pt>
                <c:pt idx="254">
                  <c:v>-3.9678711919420135</c:v>
                </c:pt>
                <c:pt idx="255">
                  <c:v>-3.8966882899812063</c:v>
                </c:pt>
                <c:pt idx="256">
                  <c:v>-3.8245439384922442</c:v>
                </c:pt>
                <c:pt idx="257">
                  <c:v>-3.7514559380143391</c:v>
                </c:pt>
                <c:pt idx="258">
                  <c:v>-3.6774423219179688</c:v>
                </c:pt>
                <c:pt idx="259">
                  <c:v>-3.6025213519554162</c:v>
                </c:pt>
                <c:pt idx="260">
                  <c:v>-3.5267115137549521</c:v>
                </c:pt>
                <c:pt idx="261">
                  <c:v>-3.4500315122597858</c:v>
                </c:pt>
                <c:pt idx="262">
                  <c:v>-3.3725002671129003</c:v>
                </c:pt>
                <c:pt idx="263">
                  <c:v>-3.2941369079889089</c:v>
                </c:pt>
                <c:pt idx="264">
                  <c:v>-3.2149607698741001</c:v>
                </c:pt>
                <c:pt idx="265">
                  <c:v>-3.1349913882958145</c:v>
                </c:pt>
                <c:pt idx="266">
                  <c:v>-3.0542484945023514</c:v>
                </c:pt>
                <c:pt idx="267">
                  <c:v>-2.9727520105945699</c:v>
                </c:pt>
                <c:pt idx="268">
                  <c:v>-2.8905220446104178</c:v>
                </c:pt>
                <c:pt idx="269">
                  <c:v>-2.8075788855635682</c:v>
                </c:pt>
                <c:pt idx="270">
                  <c:v>-2.7239429984374102</c:v>
                </c:pt>
                <c:pt idx="271">
                  <c:v>-2.6396350191356217</c:v>
                </c:pt>
                <c:pt idx="272">
                  <c:v>-2.5546757493905683</c:v>
                </c:pt>
                <c:pt idx="273">
                  <c:v>-2.4690861516307865</c:v>
                </c:pt>
                <c:pt idx="274">
                  <c:v>-2.3828873438088189</c:v>
                </c:pt>
                <c:pt idx="275">
                  <c:v>-2.2961005941906754</c:v>
                </c:pt>
                <c:pt idx="276">
                  <c:v>-2.2087473161082056</c:v>
                </c:pt>
                <c:pt idx="277">
                  <c:v>-2.1208490626756822</c:v>
                </c:pt>
                <c:pt idx="278">
                  <c:v>-2.032427521471889</c:v>
                </c:pt>
                <c:pt idx="279">
                  <c:v>-1.9435045091890386</c:v>
                </c:pt>
                <c:pt idx="280">
                  <c:v>-1.8541019662498279</c:v>
                </c:pt>
                <c:pt idx="281">
                  <c:v>-1.7642419513939682</c:v>
                </c:pt>
                <c:pt idx="282">
                  <c:v>-1.6739466362355211</c:v>
                </c:pt>
                <c:pt idx="283">
                  <c:v>-1.583238299792384</c:v>
                </c:pt>
                <c:pt idx="284">
                  <c:v>-1.4921393229892765</c:v>
                </c:pt>
                <c:pt idx="285">
                  <c:v>-1.4006721831355815</c:v>
                </c:pt>
                <c:pt idx="286">
                  <c:v>-1.3088594483794054</c:v>
                </c:pt>
                <c:pt idx="287">
                  <c:v>-1.2167237721392259</c:v>
                </c:pt>
                <c:pt idx="288">
                  <c:v>-1.1242878875144999</c:v>
                </c:pt>
                <c:pt idx="289">
                  <c:v>-1.0315746016766103</c:v>
                </c:pt>
                <c:pt idx="290">
                  <c:v>-0.93860679024153926</c:v>
                </c:pt>
                <c:pt idx="291">
                  <c:v>-0.84540739162565082</c:v>
                </c:pt>
                <c:pt idx="292">
                  <c:v>-0.7519994013859812</c:v>
                </c:pt>
                <c:pt idx="293">
                  <c:v>-0.6584058665464283</c:v>
                </c:pt>
                <c:pt idx="294">
                  <c:v>-0.56464987991124338</c:v>
                </c:pt>
                <c:pt idx="295">
                  <c:v>-0.4707545743672279</c:v>
                </c:pt>
                <c:pt idx="296">
                  <c:v>-0.37674311717603914</c:v>
                </c:pt>
                <c:pt idx="297">
                  <c:v>-0.28263870425801552</c:v>
                </c:pt>
                <c:pt idx="298">
                  <c:v>-0.18846455446892996</c:v>
                </c:pt>
                <c:pt idx="299">
                  <c:v>-9.4243903871084833E-2</c:v>
                </c:pt>
                <c:pt idx="300">
                  <c:v>-1.6134229369191289E-13</c:v>
                </c:pt>
                <c:pt idx="301">
                  <c:v>9.4243903870762202E-2</c:v>
                </c:pt>
                <c:pt idx="302">
                  <c:v>0.18846455446860744</c:v>
                </c:pt>
                <c:pt idx="303">
                  <c:v>0.28263870425769322</c:v>
                </c:pt>
                <c:pt idx="304">
                  <c:v>0.37674311717571712</c:v>
                </c:pt>
                <c:pt idx="305">
                  <c:v>0.47075457436690615</c:v>
                </c:pt>
                <c:pt idx="306">
                  <c:v>0.56464987991092208</c:v>
                </c:pt>
                <c:pt idx="307">
                  <c:v>0.65840586654610744</c:v>
                </c:pt>
                <c:pt idx="308">
                  <c:v>0.75199940138566124</c:v>
                </c:pt>
                <c:pt idx="309">
                  <c:v>0.84540739162533152</c:v>
                </c:pt>
                <c:pt idx="310">
                  <c:v>0.93860679024122051</c:v>
                </c:pt>
                <c:pt idx="311">
                  <c:v>1.0315746016762923</c:v>
                </c:pt>
                <c:pt idx="312">
                  <c:v>1.1242878875141828</c:v>
                </c:pt>
                <c:pt idx="313">
                  <c:v>1.2167237721389101</c:v>
                </c:pt>
                <c:pt idx="314">
                  <c:v>1.3088594483790905</c:v>
                </c:pt>
                <c:pt idx="315">
                  <c:v>1.4006721831352678</c:v>
                </c:pt>
                <c:pt idx="316">
                  <c:v>1.4921393229889641</c:v>
                </c:pt>
                <c:pt idx="317">
                  <c:v>1.5832382997920731</c:v>
                </c:pt>
                <c:pt idx="318">
                  <c:v>1.6739466362352116</c:v>
                </c:pt>
                <c:pt idx="319">
                  <c:v>1.7642419513936598</c:v>
                </c:pt>
                <c:pt idx="320">
                  <c:v>1.8541019662495208</c:v>
                </c:pt>
                <c:pt idx="321">
                  <c:v>1.9435045091887333</c:v>
                </c:pt>
                <c:pt idx="322">
                  <c:v>2.0324275214715852</c:v>
                </c:pt>
                <c:pt idx="323">
                  <c:v>2.1208490626753802</c:v>
                </c:pt>
                <c:pt idx="324">
                  <c:v>2.2087473161079059</c:v>
                </c:pt>
                <c:pt idx="325">
                  <c:v>2.2961005941903769</c:v>
                </c:pt>
                <c:pt idx="326">
                  <c:v>2.3828873438085227</c:v>
                </c:pt>
                <c:pt idx="327">
                  <c:v>2.4690861516304925</c:v>
                </c:pt>
                <c:pt idx="328">
                  <c:v>2.5546757493902765</c:v>
                </c:pt>
                <c:pt idx="329">
                  <c:v>2.6396350191353317</c:v>
                </c:pt>
                <c:pt idx="330">
                  <c:v>2.7239429984371224</c:v>
                </c:pt>
                <c:pt idx="331">
                  <c:v>2.8075788855632826</c:v>
                </c:pt>
                <c:pt idx="332">
                  <c:v>2.890522044610135</c:v>
                </c:pt>
                <c:pt idx="333">
                  <c:v>2.9727520105942897</c:v>
                </c:pt>
                <c:pt idx="334">
                  <c:v>3.0542484945020734</c:v>
                </c:pt>
                <c:pt idx="335">
                  <c:v>3.1349913882955396</c:v>
                </c:pt>
                <c:pt idx="336">
                  <c:v>3.2149607698738274</c:v>
                </c:pt>
                <c:pt idx="337">
                  <c:v>3.2941369079886389</c:v>
                </c:pt>
                <c:pt idx="338">
                  <c:v>3.3725002671126338</c:v>
                </c:pt>
                <c:pt idx="339">
                  <c:v>3.450031512259522</c:v>
                </c:pt>
                <c:pt idx="340">
                  <c:v>3.5267115137546909</c:v>
                </c:pt>
                <c:pt idx="341">
                  <c:v>3.6025213519551578</c:v>
                </c:pt>
                <c:pt idx="342">
                  <c:v>3.6774423219177139</c:v>
                </c:pt>
                <c:pt idx="343">
                  <c:v>3.7514559380140873</c:v>
                </c:pt>
                <c:pt idx="344">
                  <c:v>3.8245439384919959</c:v>
                </c:pt>
                <c:pt idx="345">
                  <c:v>3.8966882899809607</c:v>
                </c:pt>
                <c:pt idx="346">
                  <c:v>3.9678711919417715</c:v>
                </c:pt>
                <c:pt idx="347">
                  <c:v>4.0380750810585022</c:v>
                </c:pt>
                <c:pt idx="348">
                  <c:v>4.1072826355719956</c:v>
                </c:pt>
                <c:pt idx="349">
                  <c:v>4.1754767795537511</c:v>
                </c:pt>
                <c:pt idx="350">
                  <c:v>4.2426406871191524</c:v>
                </c:pt>
                <c:pt idx="351">
                  <c:v>4.3087577865790019</c:v>
                </c:pt>
                <c:pt idx="352">
                  <c:v>4.3738117645283392</c:v>
                </c:pt>
                <c:pt idx="353">
                  <c:v>4.4377865698715304</c:v>
                </c:pt>
                <c:pt idx="354">
                  <c:v>4.5006664177826314</c:v>
                </c:pt>
                <c:pt idx="355">
                  <c:v>4.5624357936000619</c:v>
                </c:pt>
                <c:pt idx="356">
                  <c:v>4.6230794566546134</c:v>
                </c:pt>
                <c:pt idx="357">
                  <c:v>4.6825824440298582</c:v>
                </c:pt>
                <c:pt idx="358">
                  <c:v>4.7409300742540239</c:v>
                </c:pt>
                <c:pt idx="359">
                  <c:v>4.7981079509224278</c:v>
                </c:pt>
                <c:pt idx="360">
                  <c:v>4.854101966249571</c:v>
                </c:pt>
                <c:pt idx="361">
                  <c:v>4.9088983045500294</c:v>
                </c:pt>
                <c:pt idx="362">
                  <c:v>4.962483445647262</c:v>
                </c:pt>
                <c:pt idx="363">
                  <c:v>5.014844168209514</c:v>
                </c:pt>
                <c:pt idx="364">
                  <c:v>5.0659675530119861</c:v>
                </c:pt>
                <c:pt idx="365">
                  <c:v>5.11584098612445</c:v>
                </c:pt>
                <c:pt idx="366">
                  <c:v>5.1644521620235615</c:v>
                </c:pt>
                <c:pt idx="367">
                  <c:v>5.2117890866290502</c:v>
                </c:pt>
                <c:pt idx="368">
                  <c:v>5.2578400802630867</c:v>
                </c:pt>
                <c:pt idx="369">
                  <c:v>5.3025937805320673</c:v>
                </c:pt>
                <c:pt idx="370">
                  <c:v>5.346039145130117</c:v>
                </c:pt>
                <c:pt idx="371">
                  <c:v>5.3881654545636062</c:v>
                </c:pt>
                <c:pt idx="372">
                  <c:v>5.4289623147960322</c:v>
                </c:pt>
                <c:pt idx="373">
                  <c:v>5.4684196598125894</c:v>
                </c:pt>
                <c:pt idx="374">
                  <c:v>5.5065277541038071</c:v>
                </c:pt>
                <c:pt idx="375">
                  <c:v>5.5432771950676436</c:v>
                </c:pt>
                <c:pt idx="376">
                  <c:v>5.5786589153294344</c:v>
                </c:pt>
                <c:pt idx="377">
                  <c:v>5.6126641849791321</c:v>
                </c:pt>
                <c:pt idx="378">
                  <c:v>5.6452846137252841</c:v>
                </c:pt>
                <c:pt idx="379">
                  <c:v>5.6765121529652056</c:v>
                </c:pt>
                <c:pt idx="380">
                  <c:v>5.7063390977708588</c:v>
                </c:pt>
                <c:pt idx="381">
                  <c:v>5.7347580887899205</c:v>
                </c:pt>
                <c:pt idx="382">
                  <c:v>5.7617621140616011</c:v>
                </c:pt>
                <c:pt idx="383">
                  <c:v>5.7873445107467347</c:v>
                </c:pt>
                <c:pt idx="384">
                  <c:v>5.8114989667717349</c:v>
                </c:pt>
                <c:pt idx="385">
                  <c:v>5.8342195223860109</c:v>
                </c:pt>
                <c:pt idx="386">
                  <c:v>5.8555005716324393</c:v>
                </c:pt>
                <c:pt idx="387">
                  <c:v>5.8753368637305527</c:v>
                </c:pt>
                <c:pt idx="388">
                  <c:v>5.893723504372093</c:v>
                </c:pt>
                <c:pt idx="389">
                  <c:v>5.9106559569286077</c:v>
                </c:pt>
                <c:pt idx="390">
                  <c:v>5.9261300435707938</c:v>
                </c:pt>
                <c:pt idx="391">
                  <c:v>5.9401419462993159</c:v>
                </c:pt>
                <c:pt idx="392">
                  <c:v>5.9526882078868404</c:v>
                </c:pt>
                <c:pt idx="393">
                  <c:v>5.9637657327310549</c:v>
                </c:pt>
                <c:pt idx="394">
                  <c:v>5.9733717876184595</c:v>
                </c:pt>
                <c:pt idx="395">
                  <c:v>5.9815040023987507</c:v>
                </c:pt>
                <c:pt idx="396">
                  <c:v>5.9881603705696165</c:v>
                </c:pt>
                <c:pt idx="397">
                  <c:v>5.9933392497718101</c:v>
                </c:pt>
                <c:pt idx="398">
                  <c:v>5.9970393621943829</c:v>
                </c:pt>
                <c:pt idx="399">
                  <c:v>5.9992597948899604</c:v>
                </c:pt>
                <c:pt idx="400">
                  <c:v>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B675-466E-8112-AC3BD16CB5DF}"/>
            </c:ext>
          </c:extLst>
        </c:ser>
        <c:ser>
          <c:idx val="6"/>
          <c:order val="8"/>
          <c:tx>
            <c:v>C Circle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Sheet1!$Z$101:$Z$501</c:f>
              <c:numCache>
                <c:formatCode>General</c:formatCode>
                <c:ptCount val="401"/>
                <c:pt idx="0">
                  <c:v>14</c:v>
                </c:pt>
                <c:pt idx="1">
                  <c:v>13.874341461505436</c:v>
                </c:pt>
                <c:pt idx="2">
                  <c:v>13.748713927374975</c:v>
                </c:pt>
                <c:pt idx="3">
                  <c:v>13.623148394322861</c:v>
                </c:pt>
                <c:pt idx="4">
                  <c:v>13.497675843765496</c:v>
                </c:pt>
                <c:pt idx="5">
                  <c:v>13.372327234177245</c:v>
                </c:pt>
                <c:pt idx="6">
                  <c:v>13.247133493451891</c:v>
                </c:pt>
                <c:pt idx="7">
                  <c:v>13.122125511271644</c:v>
                </c:pt>
                <c:pt idx="8">
                  <c:v>12.997334131485573</c:v>
                </c:pt>
                <c:pt idx="9">
                  <c:v>12.872790144499346</c:v>
                </c:pt>
                <c:pt idx="10">
                  <c:v>12.748524279678161</c:v>
                </c:pt>
                <c:pt idx="11">
                  <c:v>12.624567197764732</c:v>
                </c:pt>
                <c:pt idx="12">
                  <c:v>12.500949483314212</c:v>
                </c:pt>
                <c:pt idx="13">
                  <c:v>12.37770163714791</c:v>
                </c:pt>
                <c:pt idx="14">
                  <c:v>12.254854068827671</c:v>
                </c:pt>
                <c:pt idx="15">
                  <c:v>12.132437089152768</c:v>
                </c:pt>
                <c:pt idx="16">
                  <c:v>12.010480902681174</c:v>
                </c:pt>
                <c:pt idx="17">
                  <c:v>11.889015600277029</c:v>
                </c:pt>
                <c:pt idx="18">
                  <c:v>11.768071151686179</c:v>
                </c:pt>
                <c:pt idx="19">
                  <c:v>11.647677398141582</c:v>
                </c:pt>
                <c:pt idx="20">
                  <c:v>11.527864045000435</c:v>
                </c:pt>
                <c:pt idx="21">
                  <c:v>11.40866065441482</c:v>
                </c:pt>
                <c:pt idx="22">
                  <c:v>11.290096638037685</c:v>
                </c:pt>
                <c:pt idx="23">
                  <c:v>11.172201249765958</c:v>
                </c:pt>
                <c:pt idx="24">
                  <c:v>11.055003578522593</c:v>
                </c:pt>
                <c:pt idx="25">
                  <c:v>10.938532541079299</c:v>
                </c:pt>
                <c:pt idx="26">
                  <c:v>10.822816874921774</c:v>
                </c:pt>
                <c:pt idx="27">
                  <c:v>10.707885131159149</c:v>
                </c:pt>
                <c:pt idx="28">
                  <c:v>10.593765667479438</c:v>
                </c:pt>
                <c:pt idx="29">
                  <c:v>10.480486641152698</c:v>
                </c:pt>
                <c:pt idx="30">
                  <c:v>10.368076002083646</c:v>
                </c:pt>
                <c:pt idx="31">
                  <c:v>10.256561485915434</c:v>
                </c:pt>
                <c:pt idx="32">
                  <c:v>10.145970607186298</c:v>
                </c:pt>
                <c:pt idx="33">
                  <c:v>10.036330652540761</c:v>
                </c:pt>
                <c:pt idx="34">
                  <c:v>9.9276686739970508</c:v>
                </c:pt>
                <c:pt idx="35">
                  <c:v>9.8200114822724309</c:v>
                </c:pt>
                <c:pt idx="36">
                  <c:v>9.713385640168049</c:v>
                </c:pt>
                <c:pt idx="37">
                  <c:v>9.6078174560149687</c:v>
                </c:pt>
                <c:pt idx="38">
                  <c:v>9.5033329771829784</c:v>
                </c:pt>
                <c:pt idx="39">
                  <c:v>9.3999579836537954</c:v>
                </c:pt>
                <c:pt idx="40">
                  <c:v>9.297717981660238</c:v>
                </c:pt>
                <c:pt idx="41">
                  <c:v>9.1966381973929519</c:v>
                </c:pt>
                <c:pt idx="42">
                  <c:v>9.0967435707762121</c:v>
                </c:pt>
                <c:pt idx="43">
                  <c:v>8.9980587493143833</c:v>
                </c:pt>
                <c:pt idx="44">
                  <c:v>8.9006080820105069</c:v>
                </c:pt>
                <c:pt idx="45">
                  <c:v>8.8044156133585556</c:v>
                </c:pt>
                <c:pt idx="46">
                  <c:v>8.7095050774108103</c:v>
                </c:pt>
                <c:pt idx="47">
                  <c:v>8.6158998919218384</c:v>
                </c:pt>
                <c:pt idx="48">
                  <c:v>8.5236231525705151</c:v>
                </c:pt>
                <c:pt idx="49">
                  <c:v>8.4326976272615113</c:v>
                </c:pt>
                <c:pt idx="50">
                  <c:v>8.3431457505076452</c:v>
                </c:pt>
                <c:pt idx="51">
                  <c:v>8.2549896178945161</c:v>
                </c:pt>
                <c:pt idx="52">
                  <c:v>8.1682509806287342</c:v>
                </c:pt>
                <c:pt idx="53">
                  <c:v>8.0829512401711483</c:v>
                </c:pt>
                <c:pt idx="54">
                  <c:v>7.9991114429563499</c:v>
                </c:pt>
                <c:pt idx="55">
                  <c:v>7.9167522751997783</c:v>
                </c:pt>
                <c:pt idx="56">
                  <c:v>7.8358940577937117</c:v>
                </c:pt>
                <c:pt idx="57">
                  <c:v>7.7565567412933882</c:v>
                </c:pt>
                <c:pt idx="58">
                  <c:v>7.6787599009945025</c:v>
                </c:pt>
                <c:pt idx="59">
                  <c:v>7.6025227321033011</c:v>
                </c:pt>
                <c:pt idx="60">
                  <c:v>7.5278640450004461</c:v>
                </c:pt>
                <c:pt idx="61">
                  <c:v>7.4548022605998376</c:v>
                </c:pt>
                <c:pt idx="62">
                  <c:v>7.3833554058035302</c:v>
                </c:pt>
                <c:pt idx="63">
                  <c:v>7.3135411090538627</c:v>
                </c:pt>
                <c:pt idx="64">
                  <c:v>7.2453765959839043</c:v>
                </c:pt>
                <c:pt idx="65">
                  <c:v>7.1788786851672866</c:v>
                </c:pt>
                <c:pt idx="66">
                  <c:v>7.1140637839684748</c:v>
                </c:pt>
                <c:pt idx="67">
                  <c:v>7.0509478844944944</c:v>
                </c:pt>
                <c:pt idx="68">
                  <c:v>6.9895465596491153</c:v>
                </c:pt>
                <c:pt idx="69">
                  <c:v>6.9298749592904763</c:v>
                </c:pt>
                <c:pt idx="70">
                  <c:v>6.8719478064930799</c:v>
                </c:pt>
                <c:pt idx="71">
                  <c:v>6.8157793939150979</c:v>
                </c:pt>
                <c:pt idx="72">
                  <c:v>6.7613835802718656</c:v>
                </c:pt>
                <c:pt idx="73">
                  <c:v>6.7087737869164599</c:v>
                </c:pt>
                <c:pt idx="74">
                  <c:v>6.6579629945281722</c:v>
                </c:pt>
                <c:pt idx="75">
                  <c:v>6.6089637399097265</c:v>
                </c:pt>
                <c:pt idx="76">
                  <c:v>6.5617881128940088</c:v>
                </c:pt>
                <c:pt idx="77">
                  <c:v>6.5164477533610814</c:v>
                </c:pt>
                <c:pt idx="78">
                  <c:v>6.472953848366215</c:v>
                </c:pt>
                <c:pt idx="79">
                  <c:v>6.4313171293796563</c:v>
                </c:pt>
                <c:pt idx="80">
                  <c:v>6.3915478696387895</c:v>
                </c:pt>
                <c:pt idx="81">
                  <c:v>6.3536558816133759</c:v>
                </c:pt>
                <c:pt idx="82">
                  <c:v>6.3176505145844724</c:v>
                </c:pt>
                <c:pt idx="83">
                  <c:v>6.2835406523376314</c:v>
                </c:pt>
                <c:pt idx="84">
                  <c:v>6.2513347109709665</c:v>
                </c:pt>
                <c:pt idx="85">
                  <c:v>6.2210406368186018</c:v>
                </c:pt>
                <c:pt idx="86">
                  <c:v>6.1926659044900347</c:v>
                </c:pt>
                <c:pt idx="87">
                  <c:v>6.1662175150258864</c:v>
                </c:pt>
                <c:pt idx="88">
                  <c:v>6.1417019941705027</c:v>
                </c:pt>
                <c:pt idx="89">
                  <c:v>6.1191253907618197</c:v>
                </c:pt>
                <c:pt idx="90">
                  <c:v>6.0984932752389085</c:v>
                </c:pt>
                <c:pt idx="91">
                  <c:v>6.0798107382675486</c:v>
                </c:pt>
                <c:pt idx="92">
                  <c:v>6.0630823894841859</c:v>
                </c:pt>
                <c:pt idx="93">
                  <c:v>6.0483123563585695</c:v>
                </c:pt>
                <c:pt idx="94">
                  <c:v>6.0355042831753662</c:v>
                </c:pt>
                <c:pt idx="95">
                  <c:v>6.0246613301349816</c:v>
                </c:pt>
                <c:pt idx="96">
                  <c:v>6.015786172573832</c:v>
                </c:pt>
                <c:pt idx="97">
                  <c:v>6.0088810003042434</c:v>
                </c:pt>
                <c:pt idx="98">
                  <c:v>6.0039475170741499</c:v>
                </c:pt>
                <c:pt idx="99">
                  <c:v>6.0009869401467162</c:v>
                </c:pt>
                <c:pt idx="100">
                  <c:v>6</c:v>
                </c:pt>
                <c:pt idx="101">
                  <c:v>6.0009869401467144</c:v>
                </c:pt>
                <c:pt idx="102">
                  <c:v>6.0039475170741454</c:v>
                </c:pt>
                <c:pt idx="103">
                  <c:v>6.0088810003042363</c:v>
                </c:pt>
                <c:pt idx="104">
                  <c:v>6.0157861725738231</c:v>
                </c:pt>
                <c:pt idx="105">
                  <c:v>6.0246613301349701</c:v>
                </c:pt>
                <c:pt idx="106">
                  <c:v>6.0355042831753529</c:v>
                </c:pt>
                <c:pt idx="107">
                  <c:v>6.0483123563585544</c:v>
                </c:pt>
                <c:pt idx="108">
                  <c:v>6.0630823894841672</c:v>
                </c:pt>
                <c:pt idx="109">
                  <c:v>6.0798107382675282</c:v>
                </c:pt>
                <c:pt idx="110">
                  <c:v>6.0984932752388854</c:v>
                </c:pt>
                <c:pt idx="111">
                  <c:v>6.1191253907617948</c:v>
                </c:pt>
                <c:pt idx="112">
                  <c:v>6.1417019941704751</c:v>
                </c:pt>
                <c:pt idx="113">
                  <c:v>6.1662175150258571</c:v>
                </c:pt>
                <c:pt idx="114">
                  <c:v>6.1926659044900028</c:v>
                </c:pt>
                <c:pt idx="115">
                  <c:v>6.221040636818568</c:v>
                </c:pt>
                <c:pt idx="116">
                  <c:v>6.2513347109709301</c:v>
                </c:pt>
                <c:pt idx="117">
                  <c:v>6.2835406523375932</c:v>
                </c:pt>
                <c:pt idx="118">
                  <c:v>6.3176505145844315</c:v>
                </c:pt>
                <c:pt idx="119">
                  <c:v>6.3536558816133342</c:v>
                </c:pt>
                <c:pt idx="120">
                  <c:v>6.3915478696387451</c:v>
                </c:pt>
                <c:pt idx="121">
                  <c:v>6.4313171293796092</c:v>
                </c:pt>
                <c:pt idx="122">
                  <c:v>6.4729538483661662</c:v>
                </c:pt>
                <c:pt idx="123">
                  <c:v>6.5164477533610299</c:v>
                </c:pt>
                <c:pt idx="124">
                  <c:v>6.5617881128939564</c:v>
                </c:pt>
                <c:pt idx="125">
                  <c:v>6.6089637399096715</c:v>
                </c:pt>
                <c:pt idx="126">
                  <c:v>6.6579629945281145</c:v>
                </c:pt>
                <c:pt idx="127">
                  <c:v>6.7087737869164004</c:v>
                </c:pt>
                <c:pt idx="128">
                  <c:v>6.7613835802718043</c:v>
                </c:pt>
                <c:pt idx="129">
                  <c:v>6.815779393915034</c:v>
                </c:pt>
                <c:pt idx="130">
                  <c:v>6.8719478064930151</c:v>
                </c:pt>
                <c:pt idx="131">
                  <c:v>6.9298749592904088</c:v>
                </c:pt>
                <c:pt idx="132">
                  <c:v>6.9895465596490451</c:v>
                </c:pt>
                <c:pt idx="133">
                  <c:v>7.0509478844944224</c:v>
                </c:pt>
                <c:pt idx="134">
                  <c:v>7.114063783968402</c:v>
                </c:pt>
                <c:pt idx="135">
                  <c:v>7.1788786851672119</c:v>
                </c:pt>
                <c:pt idx="136">
                  <c:v>7.245376595983827</c:v>
                </c:pt>
                <c:pt idx="137">
                  <c:v>7.3135411090537836</c:v>
                </c:pt>
                <c:pt idx="138">
                  <c:v>7.3833554058034494</c:v>
                </c:pt>
                <c:pt idx="139">
                  <c:v>7.454802260599755</c:v>
                </c:pt>
                <c:pt idx="140">
                  <c:v>7.5278640450003618</c:v>
                </c:pt>
                <c:pt idx="141">
                  <c:v>7.6025227321032149</c:v>
                </c:pt>
                <c:pt idx="142">
                  <c:v>7.6787599009944145</c:v>
                </c:pt>
                <c:pt idx="143">
                  <c:v>7.7565567412932976</c:v>
                </c:pt>
                <c:pt idx="144">
                  <c:v>7.8358940577936202</c:v>
                </c:pt>
                <c:pt idx="145">
                  <c:v>7.9167522751996851</c:v>
                </c:pt>
                <c:pt idx="146">
                  <c:v>7.999111442956254</c:v>
                </c:pt>
                <c:pt idx="147">
                  <c:v>8.0829512401710524</c:v>
                </c:pt>
                <c:pt idx="148">
                  <c:v>8.1682509806286347</c:v>
                </c:pt>
                <c:pt idx="149">
                  <c:v>8.2549896178944149</c:v>
                </c:pt>
                <c:pt idx="150">
                  <c:v>8.3431457505075439</c:v>
                </c:pt>
                <c:pt idx="151">
                  <c:v>8.4326976272614083</c:v>
                </c:pt>
                <c:pt idx="152">
                  <c:v>8.523623152570412</c:v>
                </c:pt>
                <c:pt idx="153">
                  <c:v>8.6158998919217318</c:v>
                </c:pt>
                <c:pt idx="154">
                  <c:v>8.7095050774107019</c:v>
                </c:pt>
                <c:pt idx="155">
                  <c:v>8.8044156133584472</c:v>
                </c:pt>
                <c:pt idx="156">
                  <c:v>8.9006080820103968</c:v>
                </c:pt>
                <c:pt idx="157">
                  <c:v>8.9980587493142714</c:v>
                </c:pt>
                <c:pt idx="158">
                  <c:v>9.0967435707760984</c:v>
                </c:pt>
                <c:pt idx="159">
                  <c:v>9.1966381973928364</c:v>
                </c:pt>
                <c:pt idx="160">
                  <c:v>9.2977179816601208</c:v>
                </c:pt>
                <c:pt idx="161">
                  <c:v>9.3999579836536764</c:v>
                </c:pt>
                <c:pt idx="162">
                  <c:v>9.5033329771828576</c:v>
                </c:pt>
                <c:pt idx="163">
                  <c:v>9.6078174560148479</c:v>
                </c:pt>
                <c:pt idx="164">
                  <c:v>9.7133856401679282</c:v>
                </c:pt>
                <c:pt idx="165">
                  <c:v>9.8200114822723084</c:v>
                </c:pt>
                <c:pt idx="166">
                  <c:v>9.9276686739969264</c:v>
                </c:pt>
                <c:pt idx="167">
                  <c:v>10.036330652540634</c:v>
                </c:pt>
                <c:pt idx="168">
                  <c:v>10.145970607186172</c:v>
                </c:pt>
                <c:pt idx="169">
                  <c:v>10.256561485915306</c:v>
                </c:pt>
                <c:pt idx="170">
                  <c:v>10.368076002083516</c:v>
                </c:pt>
                <c:pt idx="171">
                  <c:v>10.480486641152568</c:v>
                </c:pt>
                <c:pt idx="172">
                  <c:v>10.593765667479307</c:v>
                </c:pt>
                <c:pt idx="173">
                  <c:v>10.707885131159017</c:v>
                </c:pt>
                <c:pt idx="174">
                  <c:v>10.82281687492164</c:v>
                </c:pt>
                <c:pt idx="175">
                  <c:v>10.938532541079166</c:v>
                </c:pt>
                <c:pt idx="176">
                  <c:v>11.055003578522459</c:v>
                </c:pt>
                <c:pt idx="177">
                  <c:v>11.172201249765823</c:v>
                </c:pt>
                <c:pt idx="178">
                  <c:v>11.290096638037548</c:v>
                </c:pt>
                <c:pt idx="179">
                  <c:v>11.408660654414684</c:v>
                </c:pt>
                <c:pt idx="180">
                  <c:v>11.527864045000298</c:v>
                </c:pt>
                <c:pt idx="181">
                  <c:v>11.647677398141443</c:v>
                </c:pt>
                <c:pt idx="182">
                  <c:v>11.768071151686041</c:v>
                </c:pt>
                <c:pt idx="183">
                  <c:v>11.88901560027689</c:v>
                </c:pt>
                <c:pt idx="184">
                  <c:v>12.010480902681033</c:v>
                </c:pt>
                <c:pt idx="185">
                  <c:v>12.132437089152628</c:v>
                </c:pt>
                <c:pt idx="186">
                  <c:v>12.254854068827528</c:v>
                </c:pt>
                <c:pt idx="187">
                  <c:v>12.377701637147769</c:v>
                </c:pt>
                <c:pt idx="188">
                  <c:v>12.50094948331407</c:v>
                </c:pt>
                <c:pt idx="189">
                  <c:v>12.624567197764589</c:v>
                </c:pt>
                <c:pt idx="190">
                  <c:v>12.748524279678019</c:v>
                </c:pt>
                <c:pt idx="191">
                  <c:v>12.872790144499202</c:v>
                </c:pt>
                <c:pt idx="192">
                  <c:v>12.997334131485429</c:v>
                </c:pt>
                <c:pt idx="193">
                  <c:v>13.1221255112715</c:v>
                </c:pt>
                <c:pt idx="194">
                  <c:v>13.247133493451747</c:v>
                </c:pt>
                <c:pt idx="195">
                  <c:v>13.372327234177101</c:v>
                </c:pt>
                <c:pt idx="196">
                  <c:v>13.497675843765352</c:v>
                </c:pt>
                <c:pt idx="197">
                  <c:v>13.623148394322717</c:v>
                </c:pt>
                <c:pt idx="198">
                  <c:v>13.748713927374832</c:v>
                </c:pt>
                <c:pt idx="199">
                  <c:v>13.874341461505292</c:v>
                </c:pt>
                <c:pt idx="200">
                  <c:v>13.999999999999856</c:v>
                </c:pt>
                <c:pt idx="201">
                  <c:v>14.125658538494422</c:v>
                </c:pt>
                <c:pt idx="202">
                  <c:v>14.251286072624881</c:v>
                </c:pt>
                <c:pt idx="203">
                  <c:v>14.376851605676995</c:v>
                </c:pt>
                <c:pt idx="204">
                  <c:v>14.50232415623436</c:v>
                </c:pt>
                <c:pt idx="205">
                  <c:v>14.627672765822613</c:v>
                </c:pt>
                <c:pt idx="206">
                  <c:v>14.752866506547967</c:v>
                </c:pt>
                <c:pt idx="207">
                  <c:v>14.877874488728214</c:v>
                </c:pt>
                <c:pt idx="208">
                  <c:v>15.002665868514285</c:v>
                </c:pt>
                <c:pt idx="209">
                  <c:v>15.127209855500514</c:v>
                </c:pt>
                <c:pt idx="210">
                  <c:v>15.251475720321698</c:v>
                </c:pt>
                <c:pt idx="211">
                  <c:v>15.375432802235128</c:v>
                </c:pt>
                <c:pt idx="212">
                  <c:v>15.499050516685648</c:v>
                </c:pt>
                <c:pt idx="213">
                  <c:v>15.62229836285195</c:v>
                </c:pt>
                <c:pt idx="214">
                  <c:v>15.745145931172191</c:v>
                </c:pt>
                <c:pt idx="215">
                  <c:v>15.867562910847093</c:v>
                </c:pt>
                <c:pt idx="216">
                  <c:v>15.989519097318688</c:v>
                </c:pt>
                <c:pt idx="217">
                  <c:v>16.110984399722831</c:v>
                </c:pt>
                <c:pt idx="218">
                  <c:v>16.231928848313682</c:v>
                </c:pt>
                <c:pt idx="219">
                  <c:v>16.352322601858283</c:v>
                </c:pt>
                <c:pt idx="220">
                  <c:v>16.47213595499943</c:v>
                </c:pt>
                <c:pt idx="221">
                  <c:v>16.591339345585045</c:v>
                </c:pt>
                <c:pt idx="222">
                  <c:v>16.70990336196218</c:v>
                </c:pt>
                <c:pt idx="223">
                  <c:v>16.827798750233907</c:v>
                </c:pt>
                <c:pt idx="224">
                  <c:v>16.944996421477274</c:v>
                </c:pt>
                <c:pt idx="225">
                  <c:v>17.061467458920568</c:v>
                </c:pt>
                <c:pt idx="226">
                  <c:v>17.177183125078095</c:v>
                </c:pt>
                <c:pt idx="227">
                  <c:v>17.29211486884072</c:v>
                </c:pt>
                <c:pt idx="228">
                  <c:v>17.406234332520434</c:v>
                </c:pt>
                <c:pt idx="229">
                  <c:v>17.519513358847174</c:v>
                </c:pt>
                <c:pt idx="230">
                  <c:v>17.631923997916228</c:v>
                </c:pt>
                <c:pt idx="231">
                  <c:v>17.743438514084442</c:v>
                </c:pt>
                <c:pt idx="232">
                  <c:v>17.854029392813576</c:v>
                </c:pt>
                <c:pt idx="233">
                  <c:v>17.963669347459117</c:v>
                </c:pt>
                <c:pt idx="234">
                  <c:v>18.072331326002825</c:v>
                </c:pt>
                <c:pt idx="235">
                  <c:v>18.179988517727448</c:v>
                </c:pt>
                <c:pt idx="236">
                  <c:v>18.28661435983183</c:v>
                </c:pt>
                <c:pt idx="237">
                  <c:v>18.392182543984912</c:v>
                </c:pt>
                <c:pt idx="238">
                  <c:v>18.496667022816904</c:v>
                </c:pt>
                <c:pt idx="239">
                  <c:v>18.600042016346087</c:v>
                </c:pt>
                <c:pt idx="240">
                  <c:v>18.702282018339645</c:v>
                </c:pt>
                <c:pt idx="241">
                  <c:v>18.803361802606936</c:v>
                </c:pt>
                <c:pt idx="242">
                  <c:v>18.903256429223674</c:v>
                </c:pt>
                <c:pt idx="243">
                  <c:v>19.001941250685505</c:v>
                </c:pt>
                <c:pt idx="244">
                  <c:v>19.099391917989383</c:v>
                </c:pt>
                <c:pt idx="245">
                  <c:v>19.195584386641336</c:v>
                </c:pt>
                <c:pt idx="246">
                  <c:v>19.290494922589083</c:v>
                </c:pt>
                <c:pt idx="247">
                  <c:v>19.384100108078055</c:v>
                </c:pt>
                <c:pt idx="248">
                  <c:v>19.476376847429378</c:v>
                </c:pt>
                <c:pt idx="249">
                  <c:v>19.567302372738386</c:v>
                </c:pt>
                <c:pt idx="250">
                  <c:v>19.656854249492255</c:v>
                </c:pt>
                <c:pt idx="251">
                  <c:v>19.745010382105384</c:v>
                </c:pt>
                <c:pt idx="252">
                  <c:v>19.831749019371166</c:v>
                </c:pt>
                <c:pt idx="253">
                  <c:v>19.917048759828756</c:v>
                </c:pt>
                <c:pt idx="254">
                  <c:v>20.000888557043556</c:v>
                </c:pt>
                <c:pt idx="255">
                  <c:v>20.083247724800128</c:v>
                </c:pt>
                <c:pt idx="256">
                  <c:v>20.164105942206199</c:v>
                </c:pt>
                <c:pt idx="257">
                  <c:v>20.243443258706524</c:v>
                </c:pt>
                <c:pt idx="258">
                  <c:v>20.321240099005408</c:v>
                </c:pt>
                <c:pt idx="259">
                  <c:v>20.397477267896612</c:v>
                </c:pt>
                <c:pt idx="260">
                  <c:v>20.472135954999469</c:v>
                </c:pt>
                <c:pt idx="261">
                  <c:v>20.545197739400081</c:v>
                </c:pt>
                <c:pt idx="262">
                  <c:v>20.616644594196387</c:v>
                </c:pt>
                <c:pt idx="263">
                  <c:v>20.686458890946056</c:v>
                </c:pt>
                <c:pt idx="264">
                  <c:v>20.754623404016019</c:v>
                </c:pt>
                <c:pt idx="265">
                  <c:v>20.821121314832638</c:v>
                </c:pt>
                <c:pt idx="266">
                  <c:v>20.885936216031453</c:v>
                </c:pt>
                <c:pt idx="267">
                  <c:v>20.949052115505435</c:v>
                </c:pt>
                <c:pt idx="268">
                  <c:v>21.010453440350815</c:v>
                </c:pt>
                <c:pt idx="269">
                  <c:v>21.070125040709456</c:v>
                </c:pt>
                <c:pt idx="270">
                  <c:v>21.128052193506853</c:v>
                </c:pt>
                <c:pt idx="271">
                  <c:v>21.184220606084839</c:v>
                </c:pt>
                <c:pt idx="272">
                  <c:v>21.238616419728075</c:v>
                </c:pt>
                <c:pt idx="273">
                  <c:v>21.291226213083483</c:v>
                </c:pt>
                <c:pt idx="274">
                  <c:v>21.34203700547177</c:v>
                </c:pt>
                <c:pt idx="275">
                  <c:v>21.391036260090218</c:v>
                </c:pt>
                <c:pt idx="276">
                  <c:v>21.438211887105936</c:v>
                </c:pt>
                <c:pt idx="277">
                  <c:v>21.483552246638869</c:v>
                </c:pt>
                <c:pt idx="278">
                  <c:v>21.527046151633737</c:v>
                </c:pt>
                <c:pt idx="279">
                  <c:v>21.568682870620297</c:v>
                </c:pt>
                <c:pt idx="280">
                  <c:v>21.608452130361165</c:v>
                </c:pt>
                <c:pt idx="281">
                  <c:v>21.64634411838658</c:v>
                </c:pt>
                <c:pt idx="282">
                  <c:v>21.682349485415489</c:v>
                </c:pt>
                <c:pt idx="283">
                  <c:v>21.71645934766233</c:v>
                </c:pt>
                <c:pt idx="284">
                  <c:v>21.748665289028999</c:v>
                </c:pt>
                <c:pt idx="285">
                  <c:v>21.778959363181364</c:v>
                </c:pt>
                <c:pt idx="286">
                  <c:v>21.807334095509933</c:v>
                </c:pt>
                <c:pt idx="287">
                  <c:v>21.833782484974083</c:v>
                </c:pt>
                <c:pt idx="288">
                  <c:v>21.858298005829472</c:v>
                </c:pt>
                <c:pt idx="289">
                  <c:v>21.880874609238155</c:v>
                </c:pt>
                <c:pt idx="290">
                  <c:v>21.90150672476107</c:v>
                </c:pt>
                <c:pt idx="291">
                  <c:v>21.920189261732432</c:v>
                </c:pt>
                <c:pt idx="292">
                  <c:v>21.936917610515795</c:v>
                </c:pt>
                <c:pt idx="293">
                  <c:v>21.951687643641414</c:v>
                </c:pt>
                <c:pt idx="294">
                  <c:v>21.964495716824622</c:v>
                </c:pt>
                <c:pt idx="295">
                  <c:v>21.975338669865007</c:v>
                </c:pt>
                <c:pt idx="296">
                  <c:v>21.98421382742616</c:v>
                </c:pt>
                <c:pt idx="297">
                  <c:v>21.99111899969575</c:v>
                </c:pt>
                <c:pt idx="298">
                  <c:v>21.996052482925847</c:v>
                </c:pt>
                <c:pt idx="299">
                  <c:v>21.999013059853283</c:v>
                </c:pt>
                <c:pt idx="300">
                  <c:v>22</c:v>
                </c:pt>
                <c:pt idx="301">
                  <c:v>21.99901305985329</c:v>
                </c:pt>
                <c:pt idx="302">
                  <c:v>21.996052482925858</c:v>
                </c:pt>
                <c:pt idx="303">
                  <c:v>21.991118999695772</c:v>
                </c:pt>
                <c:pt idx="304">
                  <c:v>21.984213827426185</c:v>
                </c:pt>
                <c:pt idx="305">
                  <c:v>21.975338669865039</c:v>
                </c:pt>
                <c:pt idx="306">
                  <c:v>21.964495716824661</c:v>
                </c:pt>
                <c:pt idx="307">
                  <c:v>21.951687643641463</c:v>
                </c:pt>
                <c:pt idx="308">
                  <c:v>21.936917610515849</c:v>
                </c:pt>
                <c:pt idx="309">
                  <c:v>21.920189261732492</c:v>
                </c:pt>
                <c:pt idx="310">
                  <c:v>21.901506724761138</c:v>
                </c:pt>
                <c:pt idx="311">
                  <c:v>21.88087460923823</c:v>
                </c:pt>
                <c:pt idx="312">
                  <c:v>21.858298005829553</c:v>
                </c:pt>
                <c:pt idx="313">
                  <c:v>21.833782484974172</c:v>
                </c:pt>
                <c:pt idx="314">
                  <c:v>21.807334095510029</c:v>
                </c:pt>
                <c:pt idx="315">
                  <c:v>21.778959363181464</c:v>
                </c:pt>
                <c:pt idx="316">
                  <c:v>21.748665289029105</c:v>
                </c:pt>
                <c:pt idx="317">
                  <c:v>21.716459347662443</c:v>
                </c:pt>
                <c:pt idx="318">
                  <c:v>21.682349485415607</c:v>
                </c:pt>
                <c:pt idx="319">
                  <c:v>21.646344118386708</c:v>
                </c:pt>
                <c:pt idx="320">
                  <c:v>21.6084521303613</c:v>
                </c:pt>
                <c:pt idx="321">
                  <c:v>21.568682870620435</c:v>
                </c:pt>
                <c:pt idx="322">
                  <c:v>21.527046151633883</c:v>
                </c:pt>
                <c:pt idx="323">
                  <c:v>21.483552246639022</c:v>
                </c:pt>
                <c:pt idx="324">
                  <c:v>21.438211887106096</c:v>
                </c:pt>
                <c:pt idx="325">
                  <c:v>21.391036260090385</c:v>
                </c:pt>
                <c:pt idx="326">
                  <c:v>21.342037005471944</c:v>
                </c:pt>
                <c:pt idx="327">
                  <c:v>21.291226213083657</c:v>
                </c:pt>
                <c:pt idx="328">
                  <c:v>21.238616419728256</c:v>
                </c:pt>
                <c:pt idx="329">
                  <c:v>21.184220606085027</c:v>
                </c:pt>
                <c:pt idx="330">
                  <c:v>21.128052193507052</c:v>
                </c:pt>
                <c:pt idx="331">
                  <c:v>21.070125040709659</c:v>
                </c:pt>
                <c:pt idx="332">
                  <c:v>21.010453440351021</c:v>
                </c:pt>
                <c:pt idx="333">
                  <c:v>20.949052115505648</c:v>
                </c:pt>
                <c:pt idx="334">
                  <c:v>20.88593621603167</c:v>
                </c:pt>
                <c:pt idx="335">
                  <c:v>20.821121314832865</c:v>
                </c:pt>
                <c:pt idx="336">
                  <c:v>20.75462340401625</c:v>
                </c:pt>
                <c:pt idx="337">
                  <c:v>20.686458890946295</c:v>
                </c:pt>
                <c:pt idx="338">
                  <c:v>20.616644594196629</c:v>
                </c:pt>
                <c:pt idx="339">
                  <c:v>20.545197739400329</c:v>
                </c:pt>
                <c:pt idx="340">
                  <c:v>20.472135954999722</c:v>
                </c:pt>
                <c:pt idx="341">
                  <c:v>20.397477267896871</c:v>
                </c:pt>
                <c:pt idx="342">
                  <c:v>20.321240099005674</c:v>
                </c:pt>
                <c:pt idx="343">
                  <c:v>20.24344325870679</c:v>
                </c:pt>
                <c:pt idx="344">
                  <c:v>20.164105942206472</c:v>
                </c:pt>
                <c:pt idx="345">
                  <c:v>20.083247724800408</c:v>
                </c:pt>
                <c:pt idx="346">
                  <c:v>20.00088855704384</c:v>
                </c:pt>
                <c:pt idx="347">
                  <c:v>19.917048759829044</c:v>
                </c:pt>
                <c:pt idx="348">
                  <c:v>19.831749019371465</c:v>
                </c:pt>
                <c:pt idx="349">
                  <c:v>19.745010382105683</c:v>
                </c:pt>
                <c:pt idx="350">
                  <c:v>19.656854249492557</c:v>
                </c:pt>
                <c:pt idx="351">
                  <c:v>19.567302372738695</c:v>
                </c:pt>
                <c:pt idx="352">
                  <c:v>19.476376847429695</c:v>
                </c:pt>
                <c:pt idx="353">
                  <c:v>19.384100108078375</c:v>
                </c:pt>
                <c:pt idx="354">
                  <c:v>19.290494922589406</c:v>
                </c:pt>
                <c:pt idx="355">
                  <c:v>19.195584386641663</c:v>
                </c:pt>
                <c:pt idx="356">
                  <c:v>19.099391917989713</c:v>
                </c:pt>
                <c:pt idx="357">
                  <c:v>19.001941250685842</c:v>
                </c:pt>
                <c:pt idx="358">
                  <c:v>18.903256429224015</c:v>
                </c:pt>
                <c:pt idx="359">
                  <c:v>18.803361802607277</c:v>
                </c:pt>
                <c:pt idx="360">
                  <c:v>18.702282018339993</c:v>
                </c:pt>
                <c:pt idx="361">
                  <c:v>18.600042016346439</c:v>
                </c:pt>
                <c:pt idx="362">
                  <c:v>18.49666702281726</c:v>
                </c:pt>
                <c:pt idx="363">
                  <c:v>18.392182543985271</c:v>
                </c:pt>
                <c:pt idx="364">
                  <c:v>18.286614359832193</c:v>
                </c:pt>
                <c:pt idx="365">
                  <c:v>18.179988517727814</c:v>
                </c:pt>
                <c:pt idx="366">
                  <c:v>18.072331326003194</c:v>
                </c:pt>
                <c:pt idx="367">
                  <c:v>17.96366934745949</c:v>
                </c:pt>
                <c:pt idx="368">
                  <c:v>17.854029392813953</c:v>
                </c:pt>
                <c:pt idx="369">
                  <c:v>17.743438514084822</c:v>
                </c:pt>
                <c:pt idx="370">
                  <c:v>17.631923997916612</c:v>
                </c:pt>
                <c:pt idx="371">
                  <c:v>17.519513358847561</c:v>
                </c:pt>
                <c:pt idx="372">
                  <c:v>17.406234332520821</c:v>
                </c:pt>
                <c:pt idx="373">
                  <c:v>17.292114868841114</c:v>
                </c:pt>
                <c:pt idx="374">
                  <c:v>17.177183125078493</c:v>
                </c:pt>
                <c:pt idx="375">
                  <c:v>17.061467458920966</c:v>
                </c:pt>
                <c:pt idx="376">
                  <c:v>16.944996421477676</c:v>
                </c:pt>
                <c:pt idx="377">
                  <c:v>16.827798750234308</c:v>
                </c:pt>
                <c:pt idx="378">
                  <c:v>16.709903361962585</c:v>
                </c:pt>
                <c:pt idx="379">
                  <c:v>16.591339345585453</c:v>
                </c:pt>
                <c:pt idx="380">
                  <c:v>16.472135954999839</c:v>
                </c:pt>
                <c:pt idx="381">
                  <c:v>16.352322601858692</c:v>
                </c:pt>
                <c:pt idx="382">
                  <c:v>16.231928848314098</c:v>
                </c:pt>
                <c:pt idx="383">
                  <c:v>16.110984399723247</c:v>
                </c:pt>
                <c:pt idx="384">
                  <c:v>15.989519097319105</c:v>
                </c:pt>
                <c:pt idx="385">
                  <c:v>15.867562910847511</c:v>
                </c:pt>
                <c:pt idx="386">
                  <c:v>15.74514593117261</c:v>
                </c:pt>
                <c:pt idx="387">
                  <c:v>15.622298362852371</c:v>
                </c:pt>
                <c:pt idx="388">
                  <c:v>15.49905051668607</c:v>
                </c:pt>
                <c:pt idx="389">
                  <c:v>15.375432802235551</c:v>
                </c:pt>
                <c:pt idx="390">
                  <c:v>15.251475720322123</c:v>
                </c:pt>
                <c:pt idx="391">
                  <c:v>15.127209855500938</c:v>
                </c:pt>
                <c:pt idx="392">
                  <c:v>15.002665868514713</c:v>
                </c:pt>
                <c:pt idx="393">
                  <c:v>14.877874488728642</c:v>
                </c:pt>
                <c:pt idx="394">
                  <c:v>14.752866506548395</c:v>
                </c:pt>
                <c:pt idx="395">
                  <c:v>14.627672765823041</c:v>
                </c:pt>
                <c:pt idx="396">
                  <c:v>14.50232415623479</c:v>
                </c:pt>
                <c:pt idx="397">
                  <c:v>14.376851605677425</c:v>
                </c:pt>
                <c:pt idx="398">
                  <c:v>14.251286072625312</c:v>
                </c:pt>
                <c:pt idx="399">
                  <c:v>14.125658538494852</c:v>
                </c:pt>
                <c:pt idx="400">
                  <c:v>14.000000000000286</c:v>
                </c:pt>
              </c:numCache>
            </c:numRef>
          </c:xVal>
          <c:yVal>
            <c:numRef>
              <c:f>Sheet1!$AA$101:$AA$501</c:f>
              <c:numCache>
                <c:formatCode>General</c:formatCode>
                <c:ptCount val="401"/>
                <c:pt idx="0">
                  <c:v>8</c:v>
                </c:pt>
                <c:pt idx="1">
                  <c:v>7.9990130598532847</c:v>
                </c:pt>
                <c:pt idx="2">
                  <c:v>7.9960524829258528</c:v>
                </c:pt>
                <c:pt idx="3">
                  <c:v>7.9911189996957601</c:v>
                </c:pt>
                <c:pt idx="4">
                  <c:v>7.9842138274261725</c:v>
                </c:pt>
                <c:pt idx="5">
                  <c:v>7.9753386698650237</c:v>
                </c:pt>
                <c:pt idx="6">
                  <c:v>7.9644957168246409</c:v>
                </c:pt>
                <c:pt idx="7">
                  <c:v>7.9516876436414385</c:v>
                </c:pt>
                <c:pt idx="8">
                  <c:v>7.936917610515823</c:v>
                </c:pt>
                <c:pt idx="9">
                  <c:v>7.9201892617324612</c:v>
                </c:pt>
                <c:pt idx="10">
                  <c:v>7.9015067247611031</c:v>
                </c:pt>
                <c:pt idx="11">
                  <c:v>7.8808746092381927</c:v>
                </c:pt>
                <c:pt idx="12">
                  <c:v>7.8582980058295115</c:v>
                </c:pt>
                <c:pt idx="13">
                  <c:v>7.8337824849741287</c:v>
                </c:pt>
                <c:pt idx="14">
                  <c:v>7.8073340955099813</c:v>
                </c:pt>
                <c:pt idx="15">
                  <c:v>7.7789593631814151</c:v>
                </c:pt>
                <c:pt idx="16">
                  <c:v>7.7486652890290522</c:v>
                </c:pt>
                <c:pt idx="17">
                  <c:v>7.7164593476623882</c:v>
                </c:pt>
                <c:pt idx="18">
                  <c:v>7.6823494854155481</c:v>
                </c:pt>
                <c:pt idx="19">
                  <c:v>7.6463441183866454</c:v>
                </c:pt>
                <c:pt idx="20">
                  <c:v>7.6084521303612336</c:v>
                </c:pt>
                <c:pt idx="21">
                  <c:v>7.5686828706203677</c:v>
                </c:pt>
                <c:pt idx="22">
                  <c:v>7.527046151633809</c:v>
                </c:pt>
                <c:pt idx="23">
                  <c:v>7.4835522466389444</c:v>
                </c:pt>
                <c:pt idx="24">
                  <c:v>7.4382118871060179</c:v>
                </c:pt>
                <c:pt idx="25">
                  <c:v>7.391036260090301</c:v>
                </c:pt>
                <c:pt idx="26">
                  <c:v>7.3420370054718571</c:v>
                </c:pt>
                <c:pt idx="27">
                  <c:v>7.2912262130835703</c:v>
                </c:pt>
                <c:pt idx="28">
                  <c:v>7.2386164197281646</c:v>
                </c:pt>
                <c:pt idx="29">
                  <c:v>7.1842206060849341</c:v>
                </c:pt>
                <c:pt idx="30">
                  <c:v>7.128052193506953</c:v>
                </c:pt>
                <c:pt idx="31">
                  <c:v>7.0701250407095584</c:v>
                </c:pt>
                <c:pt idx="32">
                  <c:v>7.0104534403509202</c:v>
                </c:pt>
                <c:pt idx="33">
                  <c:v>6.949052115505542</c:v>
                </c:pt>
                <c:pt idx="34">
                  <c:v>6.8859362160315616</c:v>
                </c:pt>
                <c:pt idx="35">
                  <c:v>6.8211213148327507</c:v>
                </c:pt>
                <c:pt idx="36">
                  <c:v>6.7546234040161348</c:v>
                </c:pt>
                <c:pt idx="37">
                  <c:v>6.6864588909461773</c:v>
                </c:pt>
                <c:pt idx="38">
                  <c:v>6.6166445941965097</c:v>
                </c:pt>
                <c:pt idx="39">
                  <c:v>6.5451977394002041</c:v>
                </c:pt>
                <c:pt idx="40">
                  <c:v>6.4721359549995965</c:v>
                </c:pt>
                <c:pt idx="41">
                  <c:v>6.3974772678967424</c:v>
                </c:pt>
                <c:pt idx="42">
                  <c:v>6.321240099005542</c:v>
                </c:pt>
                <c:pt idx="43">
                  <c:v>6.2434432587066571</c:v>
                </c:pt>
                <c:pt idx="44">
                  <c:v>6.1641059422063345</c:v>
                </c:pt>
                <c:pt idx="45">
                  <c:v>6.0832477248002688</c:v>
                </c:pt>
                <c:pt idx="46">
                  <c:v>6.0008885570436981</c:v>
                </c:pt>
                <c:pt idx="47">
                  <c:v>5.9170487598289006</c:v>
                </c:pt>
                <c:pt idx="48">
                  <c:v>5.8317490193713164</c:v>
                </c:pt>
                <c:pt idx="49">
                  <c:v>5.7450103821055354</c:v>
                </c:pt>
                <c:pt idx="50">
                  <c:v>5.6568542494924055</c:v>
                </c:pt>
                <c:pt idx="51">
                  <c:v>5.5673023727385411</c:v>
                </c:pt>
                <c:pt idx="52">
                  <c:v>5.4763768474295365</c:v>
                </c:pt>
                <c:pt idx="53">
                  <c:v>5.3841001080782149</c:v>
                </c:pt>
                <c:pt idx="54">
                  <c:v>5.2904949225892439</c:v>
                </c:pt>
                <c:pt idx="55">
                  <c:v>5.1955843866414995</c:v>
                </c:pt>
                <c:pt idx="56">
                  <c:v>5.0993919179895491</c:v>
                </c:pt>
                <c:pt idx="57">
                  <c:v>5.0019412506856735</c:v>
                </c:pt>
                <c:pt idx="58">
                  <c:v>4.9032564292238447</c:v>
                </c:pt>
                <c:pt idx="59">
                  <c:v>4.8033618026071068</c:v>
                </c:pt>
                <c:pt idx="60">
                  <c:v>4.7022820183398197</c:v>
                </c:pt>
                <c:pt idx="61">
                  <c:v>4.600042016346265</c:v>
                </c:pt>
                <c:pt idx="62">
                  <c:v>4.496667022817082</c:v>
                </c:pt>
                <c:pt idx="63">
                  <c:v>4.3921825439850917</c:v>
                </c:pt>
                <c:pt idx="64">
                  <c:v>4.2866143598320123</c:v>
                </c:pt>
                <c:pt idx="65">
                  <c:v>4.1799885177276312</c:v>
                </c:pt>
                <c:pt idx="66">
                  <c:v>4.0723313260030114</c:v>
                </c:pt>
                <c:pt idx="67">
                  <c:v>3.9636693474593025</c:v>
                </c:pt>
                <c:pt idx="68">
                  <c:v>3.8540293928137652</c:v>
                </c:pt>
                <c:pt idx="69">
                  <c:v>3.7434385140846311</c:v>
                </c:pt>
                <c:pt idx="70">
                  <c:v>3.6319239979164193</c:v>
                </c:pt>
                <c:pt idx="71">
                  <c:v>3.5195133588473673</c:v>
                </c:pt>
                <c:pt idx="72">
                  <c:v>3.4062343325206283</c:v>
                </c:pt>
                <c:pt idx="73">
                  <c:v>3.2921148688409181</c:v>
                </c:pt>
                <c:pt idx="74">
                  <c:v>3.1771831250782938</c:v>
                </c:pt>
                <c:pt idx="75">
                  <c:v>3.061467458920768</c:v>
                </c:pt>
                <c:pt idx="76">
                  <c:v>2.9449964214774749</c:v>
                </c:pt>
                <c:pt idx="77">
                  <c:v>2.8277987502341091</c:v>
                </c:pt>
                <c:pt idx="78">
                  <c:v>2.7099033619623842</c:v>
                </c:pt>
                <c:pt idx="79">
                  <c:v>2.5913393455852494</c:v>
                </c:pt>
                <c:pt idx="80">
                  <c:v>2.4721359549996342</c:v>
                </c:pt>
                <c:pt idx="81">
                  <c:v>2.3523226018584875</c:v>
                </c:pt>
                <c:pt idx="82">
                  <c:v>2.2319288483138906</c:v>
                </c:pt>
                <c:pt idx="83">
                  <c:v>2.1109843997230411</c:v>
                </c:pt>
                <c:pt idx="84">
                  <c:v>1.989519097318897</c:v>
                </c:pt>
                <c:pt idx="85">
                  <c:v>1.8675629108473029</c:v>
                </c:pt>
                <c:pt idx="86">
                  <c:v>1.7451459311724009</c:v>
                </c:pt>
                <c:pt idx="87">
                  <c:v>1.6222983628521612</c:v>
                </c:pt>
                <c:pt idx="88">
                  <c:v>1.4990505166858594</c:v>
                </c:pt>
                <c:pt idx="89">
                  <c:v>1.3754328022353395</c:v>
                </c:pt>
                <c:pt idx="90">
                  <c:v>1.2514757203219111</c:v>
                </c:pt>
                <c:pt idx="91">
                  <c:v>1.1272098555007262</c:v>
                </c:pt>
                <c:pt idx="92">
                  <c:v>1.0026658685144998</c:v>
                </c:pt>
                <c:pt idx="93">
                  <c:v>0.87787448872842877</c:v>
                </c:pt>
                <c:pt idx="94">
                  <c:v>0.75286650654818199</c:v>
                </c:pt>
                <c:pt idx="95">
                  <c:v>0.62767276582282783</c:v>
                </c:pt>
                <c:pt idx="96">
                  <c:v>0.50232415623457605</c:v>
                </c:pt>
                <c:pt idx="97">
                  <c:v>0.3768516056772111</c:v>
                </c:pt>
                <c:pt idx="98">
                  <c:v>0.25128607262509695</c:v>
                </c:pt>
                <c:pt idx="99">
                  <c:v>0.12565853849463671</c:v>
                </c:pt>
                <c:pt idx="100">
                  <c:v>7.2034392339936915E-14</c:v>
                </c:pt>
                <c:pt idx="101">
                  <c:v>-0.12565853849449266</c:v>
                </c:pt>
                <c:pt idx="102">
                  <c:v>-0.25128607262495289</c:v>
                </c:pt>
                <c:pt idx="103">
                  <c:v>-0.37685160567706721</c:v>
                </c:pt>
                <c:pt idx="104">
                  <c:v>-0.50232415623443227</c:v>
                </c:pt>
                <c:pt idx="105">
                  <c:v>-0.62767276582268416</c:v>
                </c:pt>
                <c:pt idx="106">
                  <c:v>-0.75286650654803855</c:v>
                </c:pt>
                <c:pt idx="107">
                  <c:v>-0.87787448872828555</c:v>
                </c:pt>
                <c:pt idx="108">
                  <c:v>-1.0026658685143568</c:v>
                </c:pt>
                <c:pt idx="109">
                  <c:v>-1.1272098555005836</c:v>
                </c:pt>
                <c:pt idx="110">
                  <c:v>-1.2514757203217688</c:v>
                </c:pt>
                <c:pt idx="111">
                  <c:v>-1.3754328022351976</c:v>
                </c:pt>
                <c:pt idx="112">
                  <c:v>-1.4990505166857178</c:v>
                </c:pt>
                <c:pt idx="113">
                  <c:v>-1.6222983628520202</c:v>
                </c:pt>
                <c:pt idx="114">
                  <c:v>-1.7451459311722604</c:v>
                </c:pt>
                <c:pt idx="115">
                  <c:v>-1.8675629108471627</c:v>
                </c:pt>
                <c:pt idx="116">
                  <c:v>-1.9895190973187575</c:v>
                </c:pt>
                <c:pt idx="117">
                  <c:v>-2.1109843997229021</c:v>
                </c:pt>
                <c:pt idx="118">
                  <c:v>-2.2319288483137525</c:v>
                </c:pt>
                <c:pt idx="119">
                  <c:v>-2.3523226018583498</c:v>
                </c:pt>
                <c:pt idx="120">
                  <c:v>-2.4721359549994975</c:v>
                </c:pt>
                <c:pt idx="121">
                  <c:v>-2.591339345585113</c:v>
                </c:pt>
                <c:pt idx="122">
                  <c:v>-2.7099033619622483</c:v>
                </c:pt>
                <c:pt idx="123">
                  <c:v>-2.8277987502339741</c:v>
                </c:pt>
                <c:pt idx="124">
                  <c:v>-2.9449964214773408</c:v>
                </c:pt>
                <c:pt idx="125">
                  <c:v>-3.0614674589206352</c:v>
                </c:pt>
                <c:pt idx="126">
                  <c:v>-3.1771831250781619</c:v>
                </c:pt>
                <c:pt idx="127">
                  <c:v>-3.2921148688407871</c:v>
                </c:pt>
                <c:pt idx="128">
                  <c:v>-3.4062343325204978</c:v>
                </c:pt>
                <c:pt idx="129">
                  <c:v>-3.5195133588472376</c:v>
                </c:pt>
                <c:pt idx="130">
                  <c:v>-3.6319239979162909</c:v>
                </c:pt>
                <c:pt idx="131">
                  <c:v>-3.7434385140845037</c:v>
                </c:pt>
                <c:pt idx="132">
                  <c:v>-3.8540293928136391</c:v>
                </c:pt>
                <c:pt idx="133">
                  <c:v>-3.9636693474591773</c:v>
                </c:pt>
                <c:pt idx="134">
                  <c:v>-4.0723313260028871</c:v>
                </c:pt>
                <c:pt idx="135">
                  <c:v>-4.1799885177275078</c:v>
                </c:pt>
                <c:pt idx="136">
                  <c:v>-4.2866143598318907</c:v>
                </c:pt>
                <c:pt idx="137">
                  <c:v>-4.3921825439849718</c:v>
                </c:pt>
                <c:pt idx="138">
                  <c:v>-4.496667022816963</c:v>
                </c:pt>
                <c:pt idx="139">
                  <c:v>-4.6000420163461468</c:v>
                </c:pt>
                <c:pt idx="140">
                  <c:v>-4.7022820183397034</c:v>
                </c:pt>
                <c:pt idx="141">
                  <c:v>-4.8033618026069913</c:v>
                </c:pt>
                <c:pt idx="142">
                  <c:v>-4.9032564292237311</c:v>
                </c:pt>
                <c:pt idx="143">
                  <c:v>-5.0019412506855607</c:v>
                </c:pt>
                <c:pt idx="144">
                  <c:v>-5.099391917989438</c:v>
                </c:pt>
                <c:pt idx="145">
                  <c:v>-5.1955843866413902</c:v>
                </c:pt>
                <c:pt idx="146">
                  <c:v>-5.2904949225891365</c:v>
                </c:pt>
                <c:pt idx="147">
                  <c:v>-5.3841001080781083</c:v>
                </c:pt>
                <c:pt idx="148">
                  <c:v>-5.4763768474294316</c:v>
                </c:pt>
                <c:pt idx="149">
                  <c:v>-5.5673023727384381</c:v>
                </c:pt>
                <c:pt idx="150">
                  <c:v>-5.6568542494923042</c:v>
                </c:pt>
                <c:pt idx="151">
                  <c:v>-5.745010382105435</c:v>
                </c:pt>
                <c:pt idx="152">
                  <c:v>-5.8317490193712178</c:v>
                </c:pt>
                <c:pt idx="153">
                  <c:v>-5.9170487598288037</c:v>
                </c:pt>
                <c:pt idx="154">
                  <c:v>-6.000888557043603</c:v>
                </c:pt>
                <c:pt idx="155">
                  <c:v>-6.0832477248001755</c:v>
                </c:pt>
                <c:pt idx="156">
                  <c:v>-6.1641059422062421</c:v>
                </c:pt>
                <c:pt idx="157">
                  <c:v>-6.2434432587065674</c:v>
                </c:pt>
                <c:pt idx="158">
                  <c:v>-6.3212400990054531</c:v>
                </c:pt>
                <c:pt idx="159">
                  <c:v>-6.3974772678966554</c:v>
                </c:pt>
                <c:pt idx="160">
                  <c:v>-6.4721359549995121</c:v>
                </c:pt>
                <c:pt idx="161">
                  <c:v>-6.5451977394001206</c:v>
                </c:pt>
                <c:pt idx="162">
                  <c:v>-6.6166445941964289</c:v>
                </c:pt>
                <c:pt idx="163">
                  <c:v>-6.6864588909460974</c:v>
                </c:pt>
                <c:pt idx="164">
                  <c:v>-6.7546234040160575</c:v>
                </c:pt>
                <c:pt idx="165">
                  <c:v>-6.8211213148326761</c:v>
                </c:pt>
                <c:pt idx="166">
                  <c:v>-6.8859362160314888</c:v>
                </c:pt>
                <c:pt idx="167">
                  <c:v>-6.949052115505471</c:v>
                </c:pt>
                <c:pt idx="168">
                  <c:v>-7.0104534403508509</c:v>
                </c:pt>
                <c:pt idx="169">
                  <c:v>-7.0701250407094909</c:v>
                </c:pt>
                <c:pt idx="170">
                  <c:v>-7.1280521935068872</c:v>
                </c:pt>
                <c:pt idx="171">
                  <c:v>-7.184220606084871</c:v>
                </c:pt>
                <c:pt idx="172">
                  <c:v>-7.2386164197281033</c:v>
                </c:pt>
                <c:pt idx="173">
                  <c:v>-7.2912262130835108</c:v>
                </c:pt>
                <c:pt idx="174">
                  <c:v>-7.3420370054717994</c:v>
                </c:pt>
                <c:pt idx="175">
                  <c:v>-7.3910362600902459</c:v>
                </c:pt>
                <c:pt idx="176">
                  <c:v>-7.4382118871059646</c:v>
                </c:pt>
                <c:pt idx="177">
                  <c:v>-7.4835522466388937</c:v>
                </c:pt>
                <c:pt idx="178">
                  <c:v>-7.5270461516337601</c:v>
                </c:pt>
                <c:pt idx="179">
                  <c:v>-7.5686828706203206</c:v>
                </c:pt>
                <c:pt idx="180">
                  <c:v>-7.6084521303611883</c:v>
                </c:pt>
                <c:pt idx="181">
                  <c:v>-7.6463441183866028</c:v>
                </c:pt>
                <c:pt idx="182">
                  <c:v>-7.6823494854155081</c:v>
                </c:pt>
                <c:pt idx="183">
                  <c:v>-7.71645934766235</c:v>
                </c:pt>
                <c:pt idx="184">
                  <c:v>-7.7486652890290157</c:v>
                </c:pt>
                <c:pt idx="185">
                  <c:v>-7.7789593631813814</c:v>
                </c:pt>
                <c:pt idx="186">
                  <c:v>-7.8073340955099502</c:v>
                </c:pt>
                <c:pt idx="187">
                  <c:v>-7.8337824849740993</c:v>
                </c:pt>
                <c:pt idx="188">
                  <c:v>-7.858298005829484</c:v>
                </c:pt>
                <c:pt idx="189">
                  <c:v>-7.8808746092381678</c:v>
                </c:pt>
                <c:pt idx="190">
                  <c:v>-7.9015067247610808</c:v>
                </c:pt>
                <c:pt idx="191">
                  <c:v>-7.9201892617324416</c:v>
                </c:pt>
                <c:pt idx="192">
                  <c:v>-7.9369176105158052</c:v>
                </c:pt>
                <c:pt idx="193">
                  <c:v>-7.9516876436414226</c:v>
                </c:pt>
                <c:pt idx="194">
                  <c:v>-7.9644957168246266</c:v>
                </c:pt>
                <c:pt idx="195">
                  <c:v>-7.9753386698650131</c:v>
                </c:pt>
                <c:pt idx="196">
                  <c:v>-7.9842138274261636</c:v>
                </c:pt>
                <c:pt idx="197">
                  <c:v>-7.991118999695753</c:v>
                </c:pt>
                <c:pt idx="198">
                  <c:v>-7.9960524829258484</c:v>
                </c:pt>
                <c:pt idx="199">
                  <c:v>-7.9990130598532829</c:v>
                </c:pt>
                <c:pt idx="200">
                  <c:v>-8</c:v>
                </c:pt>
                <c:pt idx="201">
                  <c:v>-7.9990130598532874</c:v>
                </c:pt>
                <c:pt idx="202">
                  <c:v>-7.9960524829258572</c:v>
                </c:pt>
                <c:pt idx="203">
                  <c:v>-7.9911189996957663</c:v>
                </c:pt>
                <c:pt idx="204">
                  <c:v>-7.9842138274261814</c:v>
                </c:pt>
                <c:pt idx="205">
                  <c:v>-7.9753386698650353</c:v>
                </c:pt>
                <c:pt idx="206">
                  <c:v>-7.9644957168246542</c:v>
                </c:pt>
                <c:pt idx="207">
                  <c:v>-7.9516876436414536</c:v>
                </c:pt>
                <c:pt idx="208">
                  <c:v>-7.9369176105158417</c:v>
                </c:pt>
                <c:pt idx="209">
                  <c:v>-7.9201892617324816</c:v>
                </c:pt>
                <c:pt idx="210">
                  <c:v>-7.9015067247611253</c:v>
                </c:pt>
                <c:pt idx="211">
                  <c:v>-7.8808746092382176</c:v>
                </c:pt>
                <c:pt idx="212">
                  <c:v>-7.8582980058295382</c:v>
                </c:pt>
                <c:pt idx="213">
                  <c:v>-7.8337824849741571</c:v>
                </c:pt>
                <c:pt idx="214">
                  <c:v>-7.8073340955100123</c:v>
                </c:pt>
                <c:pt idx="215">
                  <c:v>-7.7789593631814489</c:v>
                </c:pt>
                <c:pt idx="216">
                  <c:v>-7.7486652890290877</c:v>
                </c:pt>
                <c:pt idx="217">
                  <c:v>-7.7164593476624255</c:v>
                </c:pt>
                <c:pt idx="218">
                  <c:v>-7.682349485415588</c:v>
                </c:pt>
                <c:pt idx="219">
                  <c:v>-7.6463441183866871</c:v>
                </c:pt>
                <c:pt idx="220">
                  <c:v>-7.6084521303612771</c:v>
                </c:pt>
                <c:pt idx="221">
                  <c:v>-7.5686828706204139</c:v>
                </c:pt>
                <c:pt idx="222">
                  <c:v>-7.5270461516338578</c:v>
                </c:pt>
                <c:pt idx="223">
                  <c:v>-7.483552246638995</c:v>
                </c:pt>
                <c:pt idx="224">
                  <c:v>-7.4382118871060703</c:v>
                </c:pt>
                <c:pt idx="225">
                  <c:v>-7.3910362600903561</c:v>
                </c:pt>
                <c:pt idx="226">
                  <c:v>-7.342037005471914</c:v>
                </c:pt>
                <c:pt idx="227">
                  <c:v>-7.2912262130836289</c:v>
                </c:pt>
                <c:pt idx="228">
                  <c:v>-7.2386164197282259</c:v>
                </c:pt>
                <c:pt idx="229">
                  <c:v>-7.1842206060849971</c:v>
                </c:pt>
                <c:pt idx="230">
                  <c:v>-7.1280521935070178</c:v>
                </c:pt>
                <c:pt idx="231">
                  <c:v>-7.070125040709625</c:v>
                </c:pt>
                <c:pt idx="232">
                  <c:v>-7.0104534403509886</c:v>
                </c:pt>
                <c:pt idx="233">
                  <c:v>-6.9490521155056131</c:v>
                </c:pt>
                <c:pt idx="234">
                  <c:v>-6.8859362160316344</c:v>
                </c:pt>
                <c:pt idx="235">
                  <c:v>-6.8211213148328262</c:v>
                </c:pt>
                <c:pt idx="236">
                  <c:v>-6.7546234040162112</c:v>
                </c:pt>
                <c:pt idx="237">
                  <c:v>-6.6864588909462555</c:v>
                </c:pt>
                <c:pt idx="238">
                  <c:v>-6.6166445941965906</c:v>
                </c:pt>
                <c:pt idx="239">
                  <c:v>-6.5451977394002858</c:v>
                </c:pt>
                <c:pt idx="240">
                  <c:v>-6.4721359549996809</c:v>
                </c:pt>
                <c:pt idx="241">
                  <c:v>-6.3974772678968277</c:v>
                </c:pt>
                <c:pt idx="242">
                  <c:v>-6.321240099005629</c:v>
                </c:pt>
                <c:pt idx="243">
                  <c:v>-6.2434432587067468</c:v>
                </c:pt>
                <c:pt idx="244">
                  <c:v>-6.164105942206425</c:v>
                </c:pt>
                <c:pt idx="245">
                  <c:v>-6.083247724800362</c:v>
                </c:pt>
                <c:pt idx="246">
                  <c:v>-6.0008885570437931</c:v>
                </c:pt>
                <c:pt idx="247">
                  <c:v>-5.9170487598289965</c:v>
                </c:pt>
                <c:pt idx="248">
                  <c:v>-5.8317490193714141</c:v>
                </c:pt>
                <c:pt idx="249">
                  <c:v>-5.7450103821056349</c:v>
                </c:pt>
                <c:pt idx="250">
                  <c:v>-5.6568542494925067</c:v>
                </c:pt>
                <c:pt idx="251">
                  <c:v>-5.5673023727386441</c:v>
                </c:pt>
                <c:pt idx="252">
                  <c:v>-5.4763768474296413</c:v>
                </c:pt>
                <c:pt idx="253">
                  <c:v>-5.3841001080783206</c:v>
                </c:pt>
                <c:pt idx="254">
                  <c:v>-5.2904949225893514</c:v>
                </c:pt>
                <c:pt idx="255">
                  <c:v>-5.1955843866416087</c:v>
                </c:pt>
                <c:pt idx="256">
                  <c:v>-5.0993919179896592</c:v>
                </c:pt>
                <c:pt idx="257">
                  <c:v>-5.0019412506857854</c:v>
                </c:pt>
                <c:pt idx="258">
                  <c:v>-4.9032564292239584</c:v>
                </c:pt>
                <c:pt idx="259">
                  <c:v>-4.8033618026072213</c:v>
                </c:pt>
                <c:pt idx="260">
                  <c:v>-4.7022820183399361</c:v>
                </c:pt>
                <c:pt idx="261">
                  <c:v>-4.6000420163463813</c:v>
                </c:pt>
                <c:pt idx="262">
                  <c:v>-4.4966670228172001</c:v>
                </c:pt>
                <c:pt idx="263">
                  <c:v>-4.3921825439852116</c:v>
                </c:pt>
                <c:pt idx="264">
                  <c:v>-4.2866143598321331</c:v>
                </c:pt>
                <c:pt idx="265">
                  <c:v>-4.1799885177277529</c:v>
                </c:pt>
                <c:pt idx="266">
                  <c:v>-4.0723313260031349</c:v>
                </c:pt>
                <c:pt idx="267">
                  <c:v>-3.9636693474594265</c:v>
                </c:pt>
                <c:pt idx="268">
                  <c:v>-3.8540293928138905</c:v>
                </c:pt>
                <c:pt idx="269">
                  <c:v>-3.7434385140847577</c:v>
                </c:pt>
                <c:pt idx="270">
                  <c:v>-3.6319239979165467</c:v>
                </c:pt>
                <c:pt idx="271">
                  <c:v>-3.5195133588474956</c:v>
                </c:pt>
                <c:pt idx="272">
                  <c:v>-3.4062343325207576</c:v>
                </c:pt>
                <c:pt idx="273">
                  <c:v>-3.2921148688410486</c:v>
                </c:pt>
                <c:pt idx="274">
                  <c:v>-3.1771831250784253</c:v>
                </c:pt>
                <c:pt idx="275">
                  <c:v>-3.0614674589209003</c:v>
                </c:pt>
                <c:pt idx="276">
                  <c:v>-2.9449964214776077</c:v>
                </c:pt>
                <c:pt idx="277">
                  <c:v>-2.8277987502342428</c:v>
                </c:pt>
                <c:pt idx="278">
                  <c:v>-2.7099033619625188</c:v>
                </c:pt>
                <c:pt idx="279">
                  <c:v>-2.5913393455853848</c:v>
                </c:pt>
                <c:pt idx="280">
                  <c:v>-2.4721359549997706</c:v>
                </c:pt>
                <c:pt idx="281">
                  <c:v>-2.3523226018586243</c:v>
                </c:pt>
                <c:pt idx="282">
                  <c:v>-2.2319288483140283</c:v>
                </c:pt>
                <c:pt idx="283">
                  <c:v>-2.1109843997231788</c:v>
                </c:pt>
                <c:pt idx="284">
                  <c:v>-1.9895190973190355</c:v>
                </c:pt>
                <c:pt idx="285">
                  <c:v>-1.8675629108474421</c:v>
                </c:pt>
                <c:pt idx="286">
                  <c:v>-1.7451459311725406</c:v>
                </c:pt>
                <c:pt idx="287">
                  <c:v>-1.6222983628523013</c:v>
                </c:pt>
                <c:pt idx="288">
                  <c:v>-1.499050516686</c:v>
                </c:pt>
                <c:pt idx="289">
                  <c:v>-1.3754328022354805</c:v>
                </c:pt>
                <c:pt idx="290">
                  <c:v>-1.2514757203220523</c:v>
                </c:pt>
                <c:pt idx="291">
                  <c:v>-1.1272098555008678</c:v>
                </c:pt>
                <c:pt idx="292">
                  <c:v>-1.0026658685146417</c:v>
                </c:pt>
                <c:pt idx="293">
                  <c:v>-0.87787448872857099</c:v>
                </c:pt>
                <c:pt idx="294">
                  <c:v>-0.75286650654832443</c:v>
                </c:pt>
                <c:pt idx="295">
                  <c:v>-0.62767276582297049</c:v>
                </c:pt>
                <c:pt idx="296">
                  <c:v>-0.50232415623471882</c:v>
                </c:pt>
                <c:pt idx="297">
                  <c:v>-0.37685160567735404</c:v>
                </c:pt>
                <c:pt idx="298">
                  <c:v>-0.25128607262523994</c:v>
                </c:pt>
                <c:pt idx="299">
                  <c:v>-0.12565853849477979</c:v>
                </c:pt>
                <c:pt idx="300">
                  <c:v>-2.1512305825588385E-13</c:v>
                </c:pt>
                <c:pt idx="301">
                  <c:v>0.1256585384943496</c:v>
                </c:pt>
                <c:pt idx="302">
                  <c:v>0.2512860726248099</c:v>
                </c:pt>
                <c:pt idx="303">
                  <c:v>0.37685160567692427</c:v>
                </c:pt>
                <c:pt idx="304">
                  <c:v>0.5023241562342895</c:v>
                </c:pt>
                <c:pt idx="305">
                  <c:v>0.6276727658225415</c:v>
                </c:pt>
                <c:pt idx="306">
                  <c:v>0.75286650654789611</c:v>
                </c:pt>
                <c:pt idx="307">
                  <c:v>0.87787448872814333</c:v>
                </c:pt>
                <c:pt idx="308">
                  <c:v>1.0026658685142149</c:v>
                </c:pt>
                <c:pt idx="309">
                  <c:v>1.1272098555004419</c:v>
                </c:pt>
                <c:pt idx="310">
                  <c:v>1.2514757203216273</c:v>
                </c:pt>
                <c:pt idx="311">
                  <c:v>1.3754328022350566</c:v>
                </c:pt>
                <c:pt idx="312">
                  <c:v>1.4990505166855772</c:v>
                </c:pt>
                <c:pt idx="313">
                  <c:v>1.6222983628518801</c:v>
                </c:pt>
                <c:pt idx="314">
                  <c:v>1.7451459311721207</c:v>
                </c:pt>
                <c:pt idx="315">
                  <c:v>1.8675629108470237</c:v>
                </c:pt>
                <c:pt idx="316">
                  <c:v>1.9895190973186188</c:v>
                </c:pt>
                <c:pt idx="317">
                  <c:v>2.110984399722764</c:v>
                </c:pt>
                <c:pt idx="318">
                  <c:v>2.2319288483136153</c:v>
                </c:pt>
                <c:pt idx="319">
                  <c:v>2.3523226018582131</c:v>
                </c:pt>
                <c:pt idx="320">
                  <c:v>2.4721359549993611</c:v>
                </c:pt>
                <c:pt idx="321">
                  <c:v>2.5913393455849776</c:v>
                </c:pt>
                <c:pt idx="322">
                  <c:v>2.7099033619621138</c:v>
                </c:pt>
                <c:pt idx="323">
                  <c:v>2.8277987502338404</c:v>
                </c:pt>
                <c:pt idx="324">
                  <c:v>2.9449964214772075</c:v>
                </c:pt>
                <c:pt idx="325">
                  <c:v>3.0614674589205029</c:v>
                </c:pt>
                <c:pt idx="326">
                  <c:v>3.1771831250780305</c:v>
                </c:pt>
                <c:pt idx="327">
                  <c:v>3.2921148688406565</c:v>
                </c:pt>
                <c:pt idx="328">
                  <c:v>3.4062343325203686</c:v>
                </c:pt>
                <c:pt idx="329">
                  <c:v>3.5195133588471093</c:v>
                </c:pt>
                <c:pt idx="330">
                  <c:v>3.6319239979161635</c:v>
                </c:pt>
                <c:pt idx="331">
                  <c:v>3.7434385140843771</c:v>
                </c:pt>
                <c:pt idx="332">
                  <c:v>3.8540293928135134</c:v>
                </c:pt>
                <c:pt idx="333">
                  <c:v>3.963669347459053</c:v>
                </c:pt>
                <c:pt idx="334">
                  <c:v>4.0723313260027645</c:v>
                </c:pt>
                <c:pt idx="335">
                  <c:v>4.1799885177273861</c:v>
                </c:pt>
                <c:pt idx="336">
                  <c:v>4.2866143598317699</c:v>
                </c:pt>
                <c:pt idx="337">
                  <c:v>4.3921825439848519</c:v>
                </c:pt>
                <c:pt idx="338">
                  <c:v>4.4966670228168448</c:v>
                </c:pt>
                <c:pt idx="339">
                  <c:v>4.6000420163460296</c:v>
                </c:pt>
                <c:pt idx="340">
                  <c:v>4.7022820183395879</c:v>
                </c:pt>
                <c:pt idx="341">
                  <c:v>4.8033618026068767</c:v>
                </c:pt>
                <c:pt idx="342">
                  <c:v>4.9032564292236183</c:v>
                </c:pt>
                <c:pt idx="343">
                  <c:v>5.0019412506854497</c:v>
                </c:pt>
                <c:pt idx="344">
                  <c:v>5.0993919179893279</c:v>
                </c:pt>
                <c:pt idx="345">
                  <c:v>5.195584386641281</c:v>
                </c:pt>
                <c:pt idx="346">
                  <c:v>5.290494922589029</c:v>
                </c:pt>
                <c:pt idx="347">
                  <c:v>5.3841001080780027</c:v>
                </c:pt>
                <c:pt idx="348">
                  <c:v>5.4763768474293277</c:v>
                </c:pt>
                <c:pt idx="349">
                  <c:v>5.5673023727383351</c:v>
                </c:pt>
                <c:pt idx="350">
                  <c:v>5.6568542494922029</c:v>
                </c:pt>
                <c:pt idx="351">
                  <c:v>5.7450103821053355</c:v>
                </c:pt>
                <c:pt idx="352">
                  <c:v>5.8317490193711192</c:v>
                </c:pt>
                <c:pt idx="353">
                  <c:v>5.9170487598287069</c:v>
                </c:pt>
                <c:pt idx="354">
                  <c:v>6.0008885570435089</c:v>
                </c:pt>
                <c:pt idx="355">
                  <c:v>6.0832477248000822</c:v>
                </c:pt>
                <c:pt idx="356">
                  <c:v>6.1641059422061515</c:v>
                </c:pt>
                <c:pt idx="357">
                  <c:v>6.2434432587064776</c:v>
                </c:pt>
                <c:pt idx="358">
                  <c:v>6.3212400990053652</c:v>
                </c:pt>
                <c:pt idx="359">
                  <c:v>6.3974772678965701</c:v>
                </c:pt>
                <c:pt idx="360">
                  <c:v>6.4721359549994277</c:v>
                </c:pt>
                <c:pt idx="361">
                  <c:v>6.5451977394000389</c:v>
                </c:pt>
                <c:pt idx="362">
                  <c:v>6.616644594196349</c:v>
                </c:pt>
                <c:pt idx="363">
                  <c:v>6.6864588909460192</c:v>
                </c:pt>
                <c:pt idx="364">
                  <c:v>6.7546234040159812</c:v>
                </c:pt>
                <c:pt idx="365">
                  <c:v>6.8211213148326006</c:v>
                </c:pt>
                <c:pt idx="366">
                  <c:v>6.8859362160314159</c:v>
                </c:pt>
                <c:pt idx="367">
                  <c:v>6.9490521155053999</c:v>
                </c:pt>
                <c:pt idx="368">
                  <c:v>7.0104534403507817</c:v>
                </c:pt>
                <c:pt idx="369">
                  <c:v>7.0701250407094234</c:v>
                </c:pt>
                <c:pt idx="370">
                  <c:v>7.1280521935068224</c:v>
                </c:pt>
                <c:pt idx="371">
                  <c:v>7.1842206060848079</c:v>
                </c:pt>
                <c:pt idx="372">
                  <c:v>7.2386164197280429</c:v>
                </c:pt>
                <c:pt idx="373">
                  <c:v>7.2912262130834522</c:v>
                </c:pt>
                <c:pt idx="374">
                  <c:v>7.3420370054717425</c:v>
                </c:pt>
                <c:pt idx="375">
                  <c:v>7.3910362600901909</c:v>
                </c:pt>
                <c:pt idx="376">
                  <c:v>7.4382118871059122</c:v>
                </c:pt>
                <c:pt idx="377">
                  <c:v>7.4835522466388431</c:v>
                </c:pt>
                <c:pt idx="378">
                  <c:v>7.5270461516337122</c:v>
                </c:pt>
                <c:pt idx="379">
                  <c:v>7.5686828706202744</c:v>
                </c:pt>
                <c:pt idx="380">
                  <c:v>7.6084521303611448</c:v>
                </c:pt>
                <c:pt idx="381">
                  <c:v>7.646344118386561</c:v>
                </c:pt>
                <c:pt idx="382">
                  <c:v>7.6823494854154681</c:v>
                </c:pt>
                <c:pt idx="383">
                  <c:v>7.7164593476623127</c:v>
                </c:pt>
                <c:pt idx="384">
                  <c:v>7.7486652890289802</c:v>
                </c:pt>
                <c:pt idx="385">
                  <c:v>7.7789593631813485</c:v>
                </c:pt>
                <c:pt idx="386">
                  <c:v>7.8073340955099191</c:v>
                </c:pt>
                <c:pt idx="387">
                  <c:v>7.83378248497407</c:v>
                </c:pt>
                <c:pt idx="388">
                  <c:v>7.8582980058294574</c:v>
                </c:pt>
                <c:pt idx="389">
                  <c:v>7.880874609238143</c:v>
                </c:pt>
                <c:pt idx="390">
                  <c:v>7.9015067247610578</c:v>
                </c:pt>
                <c:pt idx="391">
                  <c:v>7.9201892617324212</c:v>
                </c:pt>
                <c:pt idx="392">
                  <c:v>7.9369176105157875</c:v>
                </c:pt>
                <c:pt idx="393">
                  <c:v>7.9516876436414066</c:v>
                </c:pt>
                <c:pt idx="394">
                  <c:v>7.9644957168246133</c:v>
                </c:pt>
                <c:pt idx="395">
                  <c:v>7.9753386698650015</c:v>
                </c:pt>
                <c:pt idx="396">
                  <c:v>7.9842138274261547</c:v>
                </c:pt>
                <c:pt idx="397">
                  <c:v>7.9911189996957468</c:v>
                </c:pt>
                <c:pt idx="398">
                  <c:v>7.9960524829258439</c:v>
                </c:pt>
                <c:pt idx="399">
                  <c:v>7.9990130598532803</c:v>
                </c:pt>
                <c:pt idx="400">
                  <c:v>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B675-466E-8112-AC3BD16CB5DF}"/>
            </c:ext>
          </c:extLst>
        </c:ser>
        <c:ser>
          <c:idx val="7"/>
          <c:order val="9"/>
          <c:tx>
            <c:v>A Circle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Sheet1!$V$101:$V$501</c:f>
              <c:numCache>
                <c:formatCode>General</c:formatCode>
                <c:ptCount val="401"/>
                <c:pt idx="0">
                  <c:v>5</c:v>
                </c:pt>
                <c:pt idx="1">
                  <c:v>4.8900487788172562</c:v>
                </c:pt>
                <c:pt idx="2">
                  <c:v>4.780124686453104</c:v>
                </c:pt>
                <c:pt idx="3">
                  <c:v>4.6702548450325034</c:v>
                </c:pt>
                <c:pt idx="4">
                  <c:v>4.5604663632948093</c:v>
                </c:pt>
                <c:pt idx="5">
                  <c:v>4.4507863299050889</c:v>
                </c:pt>
                <c:pt idx="6">
                  <c:v>4.3412418067704035</c:v>
                </c:pt>
                <c:pt idx="7">
                  <c:v>4.2318598223626882</c:v>
                </c:pt>
                <c:pt idx="8">
                  <c:v>4.1226673650498755</c:v>
                </c:pt>
                <c:pt idx="9">
                  <c:v>4.0136913764369275</c:v>
                </c:pt>
                <c:pt idx="10">
                  <c:v>3.9049587447183907</c:v>
                </c:pt>
                <c:pt idx="11">
                  <c:v>3.7964962980441403</c:v>
                </c:pt>
                <c:pt idx="12">
                  <c:v>3.6883307978999351</c:v>
                </c:pt>
                <c:pt idx="13">
                  <c:v>3.5804889325044211</c:v>
                </c:pt>
                <c:pt idx="14">
                  <c:v>3.4729973102242111</c:v>
                </c:pt>
                <c:pt idx="15">
                  <c:v>3.3658824530086715</c:v>
                </c:pt>
                <c:pt idx="16">
                  <c:v>3.2591707898460265</c:v>
                </c:pt>
                <c:pt idx="17">
                  <c:v>3.1528886502424003</c:v>
                </c:pt>
                <c:pt idx="18">
                  <c:v>3.0470622577254063</c:v>
                </c:pt>
                <c:pt idx="19">
                  <c:v>2.941717723373884</c:v>
                </c:pt>
                <c:pt idx="20">
                  <c:v>2.8368810393753803</c:v>
                </c:pt>
                <c:pt idx="21">
                  <c:v>2.7325780726129669</c:v>
                </c:pt>
                <c:pt idx="22">
                  <c:v>2.6288345582829735</c:v>
                </c:pt>
                <c:pt idx="23">
                  <c:v>2.5256760935452141</c:v>
                </c:pt>
                <c:pt idx="24">
                  <c:v>2.4231281312072683</c:v>
                </c:pt>
                <c:pt idx="25">
                  <c:v>2.3212159734443865</c:v>
                </c:pt>
                <c:pt idx="26">
                  <c:v>2.2199647655565511</c:v>
                </c:pt>
                <c:pt idx="27">
                  <c:v>2.1193994897642541</c:v>
                </c:pt>
                <c:pt idx="28">
                  <c:v>2.0195449590445076</c:v>
                </c:pt>
                <c:pt idx="29">
                  <c:v>1.9204258110086108</c:v>
                </c:pt>
                <c:pt idx="30">
                  <c:v>1.8220665018231896</c:v>
                </c:pt>
                <c:pt idx="31">
                  <c:v>1.7244913001760036</c:v>
                </c:pt>
                <c:pt idx="32">
                  <c:v>1.6277242812880108</c:v>
                </c:pt>
                <c:pt idx="33">
                  <c:v>1.5317893209731652</c:v>
                </c:pt>
                <c:pt idx="34">
                  <c:v>1.4367100897474194</c:v>
                </c:pt>
                <c:pt idx="35">
                  <c:v>1.3425100469883771</c:v>
                </c:pt>
                <c:pt idx="36">
                  <c:v>1.2492124351470428</c:v>
                </c:pt>
                <c:pt idx="37">
                  <c:v>1.1568402740130974</c:v>
                </c:pt>
                <c:pt idx="38">
                  <c:v>1.0654163550351061</c:v>
                </c:pt>
                <c:pt idx="39">
                  <c:v>0.97496323569707055</c:v>
                </c:pt>
                <c:pt idx="40">
                  <c:v>0.88550323395270869</c:v>
                </c:pt>
                <c:pt idx="41">
                  <c:v>0.79705842271883309</c:v>
                </c:pt>
                <c:pt idx="42">
                  <c:v>0.70965062442918558</c:v>
                </c:pt>
                <c:pt idx="43">
                  <c:v>0.62330140565008563</c:v>
                </c:pt>
                <c:pt idx="44">
                  <c:v>0.53803207175919354</c:v>
                </c:pt>
                <c:pt idx="45">
                  <c:v>0.45386366168873593</c:v>
                </c:pt>
                <c:pt idx="46">
                  <c:v>0.37081694273445898</c:v>
                </c:pt>
                <c:pt idx="47">
                  <c:v>0.28891240543160812</c:v>
                </c:pt>
                <c:pt idx="48">
                  <c:v>0.20817025849920157</c:v>
                </c:pt>
                <c:pt idx="49">
                  <c:v>0.12861042385382238</c:v>
                </c:pt>
                <c:pt idx="50">
                  <c:v>5.0252531694189528E-2</c:v>
                </c:pt>
                <c:pt idx="51">
                  <c:v>-2.6884084342299275E-2</c:v>
                </c:pt>
                <c:pt idx="52">
                  <c:v>-0.10278039194985844</c:v>
                </c:pt>
                <c:pt idx="53">
                  <c:v>-0.17741766485024524</c:v>
                </c:pt>
                <c:pt idx="54">
                  <c:v>-0.25077748741319361</c:v>
                </c:pt>
                <c:pt idx="55">
                  <c:v>-0.32284175920019376</c:v>
                </c:pt>
                <c:pt idx="56">
                  <c:v>-0.3935926994305019</c:v>
                </c:pt>
                <c:pt idx="57">
                  <c:v>-0.46301285136828518</c:v>
                </c:pt>
                <c:pt idx="58">
                  <c:v>-0.53108508662981002</c:v>
                </c:pt>
                <c:pt idx="59">
                  <c:v>-0.59779260940961176</c:v>
                </c:pt>
                <c:pt idx="60">
                  <c:v>-0.66311896062460995</c:v>
                </c:pt>
                <c:pt idx="61">
                  <c:v>-0.72704802197514162</c:v>
                </c:pt>
                <c:pt idx="62">
                  <c:v>-0.78956401992191072</c:v>
                </c:pt>
                <c:pt idx="63">
                  <c:v>-0.85065152957787049</c:v>
                </c:pt>
                <c:pt idx="64">
                  <c:v>-0.91029547851408399</c:v>
                </c:pt>
                <c:pt idx="65">
                  <c:v>-0.96848115047862393</c:v>
                </c:pt>
                <c:pt idx="66">
                  <c:v>-1.0251941890275846</c:v>
                </c:pt>
                <c:pt idx="67">
                  <c:v>-1.080420601067317</c:v>
                </c:pt>
                <c:pt idx="68">
                  <c:v>-1.1341467603070239</c:v>
                </c:pt>
                <c:pt idx="69">
                  <c:v>-1.1863594106208328</c:v>
                </c:pt>
                <c:pt idx="70">
                  <c:v>-1.2370456693185554</c:v>
                </c:pt>
                <c:pt idx="71">
                  <c:v>-1.2861930303242897</c:v>
                </c:pt>
                <c:pt idx="72">
                  <c:v>-1.3337893672621179</c:v>
                </c:pt>
                <c:pt idx="73">
                  <c:v>-1.3798229364480976</c:v>
                </c:pt>
                <c:pt idx="74">
                  <c:v>-1.424282379787849</c:v>
                </c:pt>
                <c:pt idx="75">
                  <c:v>-1.4671567275789892</c:v>
                </c:pt>
                <c:pt idx="76">
                  <c:v>-1.5084354012177421</c:v>
                </c:pt>
                <c:pt idx="77">
                  <c:v>-1.5481082158090533</c:v>
                </c:pt>
                <c:pt idx="78">
                  <c:v>-1.5861653826795621</c:v>
                </c:pt>
                <c:pt idx="79">
                  <c:v>-1.6225975117928009</c:v>
                </c:pt>
                <c:pt idx="80">
                  <c:v>-1.6573956140660595</c:v>
                </c:pt>
                <c:pt idx="81">
                  <c:v>-1.6905511035882963</c:v>
                </c:pt>
                <c:pt idx="82">
                  <c:v>-1.7220557997385866</c:v>
                </c:pt>
                <c:pt idx="83">
                  <c:v>-1.751901929204573</c:v>
                </c:pt>
                <c:pt idx="84">
                  <c:v>-1.7800821279004042</c:v>
                </c:pt>
                <c:pt idx="85">
                  <c:v>-1.8065894427837232</c:v>
                </c:pt>
                <c:pt idx="86">
                  <c:v>-1.8314173335712196</c:v>
                </c:pt>
                <c:pt idx="87">
                  <c:v>-1.8545596743523491</c:v>
                </c:pt>
                <c:pt idx="88">
                  <c:v>-1.8760107551008103</c:v>
                </c:pt>
                <c:pt idx="89">
                  <c:v>-1.8957652830834082</c:v>
                </c:pt>
                <c:pt idx="90">
                  <c:v>-1.9138183841659551</c:v>
                </c:pt>
                <c:pt idx="91">
                  <c:v>-1.9301656040158948</c:v>
                </c:pt>
                <c:pt idx="92">
                  <c:v>-1.9448029092013375</c:v>
                </c:pt>
                <c:pt idx="93">
                  <c:v>-1.9577266881862521</c:v>
                </c:pt>
                <c:pt idx="94">
                  <c:v>-1.9689337522215542</c:v>
                </c:pt>
                <c:pt idx="95">
                  <c:v>-1.9784213361318912</c:v>
                </c:pt>
                <c:pt idx="96">
                  <c:v>-1.9861870989978971</c:v>
                </c:pt>
                <c:pt idx="97">
                  <c:v>-1.9922291247337869</c:v>
                </c:pt>
                <c:pt idx="98">
                  <c:v>-1.9965459225601192</c:v>
                </c:pt>
                <c:pt idx="99">
                  <c:v>-1.9991364273716234</c:v>
                </c:pt>
                <c:pt idx="100">
                  <c:v>-2</c:v>
                </c:pt>
                <c:pt idx="101">
                  <c:v>-1.9991364273716252</c:v>
                </c:pt>
                <c:pt idx="102">
                  <c:v>-1.9965459225601228</c:v>
                </c:pt>
                <c:pt idx="103">
                  <c:v>-1.9922291247337931</c:v>
                </c:pt>
                <c:pt idx="104">
                  <c:v>-1.9861870989979051</c:v>
                </c:pt>
                <c:pt idx="105">
                  <c:v>-1.978421336131901</c:v>
                </c:pt>
                <c:pt idx="106">
                  <c:v>-1.9689337522215666</c:v>
                </c:pt>
                <c:pt idx="107">
                  <c:v>-1.9577266881862645</c:v>
                </c:pt>
                <c:pt idx="108">
                  <c:v>-1.9448029092013535</c:v>
                </c:pt>
                <c:pt idx="109">
                  <c:v>-1.9301656040159125</c:v>
                </c:pt>
                <c:pt idx="110">
                  <c:v>-1.9138183841659755</c:v>
                </c:pt>
                <c:pt idx="111">
                  <c:v>-1.8957652830834295</c:v>
                </c:pt>
                <c:pt idx="112">
                  <c:v>-1.8760107551008343</c:v>
                </c:pt>
                <c:pt idx="113">
                  <c:v>-1.8545596743523749</c:v>
                </c:pt>
                <c:pt idx="114">
                  <c:v>-1.8314173335712471</c:v>
                </c:pt>
                <c:pt idx="115">
                  <c:v>-1.8065894427837534</c:v>
                </c:pt>
                <c:pt idx="116">
                  <c:v>-1.7800821279004362</c:v>
                </c:pt>
                <c:pt idx="117">
                  <c:v>-1.7519019292046059</c:v>
                </c:pt>
                <c:pt idx="118">
                  <c:v>-1.7220557997386221</c:v>
                </c:pt>
                <c:pt idx="119">
                  <c:v>-1.6905511035883327</c:v>
                </c:pt>
                <c:pt idx="120">
                  <c:v>-1.6573956140660977</c:v>
                </c:pt>
                <c:pt idx="121">
                  <c:v>-1.6225975117928417</c:v>
                </c:pt>
                <c:pt idx="122">
                  <c:v>-1.5861653826796047</c:v>
                </c:pt>
                <c:pt idx="123">
                  <c:v>-1.5481082158090986</c:v>
                </c:pt>
                <c:pt idx="124">
                  <c:v>-1.5084354012177883</c:v>
                </c:pt>
                <c:pt idx="125">
                  <c:v>-1.4671567275790371</c:v>
                </c:pt>
                <c:pt idx="126">
                  <c:v>-1.4242823797878996</c:v>
                </c:pt>
                <c:pt idx="127">
                  <c:v>-1.37982293644815</c:v>
                </c:pt>
                <c:pt idx="128">
                  <c:v>-1.3337893672621712</c:v>
                </c:pt>
                <c:pt idx="129">
                  <c:v>-1.2861930303243456</c:v>
                </c:pt>
                <c:pt idx="130">
                  <c:v>-1.2370456693186114</c:v>
                </c:pt>
                <c:pt idx="131">
                  <c:v>-1.1863594106208923</c:v>
                </c:pt>
                <c:pt idx="132">
                  <c:v>-1.1341467603070852</c:v>
                </c:pt>
                <c:pt idx="133">
                  <c:v>-1.08042060106738</c:v>
                </c:pt>
                <c:pt idx="134">
                  <c:v>-1.0251941890276486</c:v>
                </c:pt>
                <c:pt idx="135">
                  <c:v>-0.96848115047868966</c:v>
                </c:pt>
                <c:pt idx="136">
                  <c:v>-0.91029547851415149</c:v>
                </c:pt>
                <c:pt idx="137">
                  <c:v>-0.85065152957793977</c:v>
                </c:pt>
                <c:pt idx="138">
                  <c:v>-0.78956401992198177</c:v>
                </c:pt>
                <c:pt idx="139">
                  <c:v>-0.72704802197521445</c:v>
                </c:pt>
                <c:pt idx="140">
                  <c:v>-0.66311896062468367</c:v>
                </c:pt>
                <c:pt idx="141">
                  <c:v>-0.59779260940968726</c:v>
                </c:pt>
                <c:pt idx="142">
                  <c:v>-0.53108508662988729</c:v>
                </c:pt>
                <c:pt idx="143">
                  <c:v>-0.46301285136836423</c:v>
                </c:pt>
                <c:pt idx="144">
                  <c:v>-0.39359269943058273</c:v>
                </c:pt>
                <c:pt idx="145">
                  <c:v>-0.32284175920027547</c:v>
                </c:pt>
                <c:pt idx="146">
                  <c:v>-0.25077748741327799</c:v>
                </c:pt>
                <c:pt idx="147">
                  <c:v>-0.17741766485032961</c:v>
                </c:pt>
                <c:pt idx="148">
                  <c:v>-0.10278039194994459</c:v>
                </c:pt>
                <c:pt idx="149">
                  <c:v>-2.6884084342387204E-2</c:v>
                </c:pt>
                <c:pt idx="150">
                  <c:v>5.0252531694100711E-2</c:v>
                </c:pt>
                <c:pt idx="151">
                  <c:v>0.12861042385373178</c:v>
                </c:pt>
                <c:pt idx="152">
                  <c:v>0.20817025849911008</c:v>
                </c:pt>
                <c:pt idx="153">
                  <c:v>0.28891240543151575</c:v>
                </c:pt>
                <c:pt idx="154">
                  <c:v>0.37081694273436394</c:v>
                </c:pt>
                <c:pt idx="155">
                  <c:v>0.4538636616886409</c:v>
                </c:pt>
                <c:pt idx="156">
                  <c:v>0.53803207175909673</c:v>
                </c:pt>
                <c:pt idx="157">
                  <c:v>0.62330140564998704</c:v>
                </c:pt>
                <c:pt idx="158">
                  <c:v>0.70965062442908611</c:v>
                </c:pt>
                <c:pt idx="159">
                  <c:v>0.79705842271873184</c:v>
                </c:pt>
                <c:pt idx="160">
                  <c:v>0.88550323395260655</c:v>
                </c:pt>
                <c:pt idx="161">
                  <c:v>0.97496323569696663</c:v>
                </c:pt>
                <c:pt idx="162">
                  <c:v>1.0654163550350013</c:v>
                </c:pt>
                <c:pt idx="163">
                  <c:v>1.1568402740129917</c:v>
                </c:pt>
                <c:pt idx="164">
                  <c:v>1.2492124351469363</c:v>
                </c:pt>
                <c:pt idx="165">
                  <c:v>1.34251004698827</c:v>
                </c:pt>
                <c:pt idx="166">
                  <c:v>1.4367100897473115</c:v>
                </c:pt>
                <c:pt idx="167">
                  <c:v>1.531789320973056</c:v>
                </c:pt>
                <c:pt idx="168">
                  <c:v>1.6277242812879007</c:v>
                </c:pt>
                <c:pt idx="169">
                  <c:v>1.7244913001758926</c:v>
                </c:pt>
                <c:pt idx="170">
                  <c:v>1.8220665018230773</c:v>
                </c:pt>
                <c:pt idx="171">
                  <c:v>1.9204258110084975</c:v>
                </c:pt>
                <c:pt idx="172">
                  <c:v>2.0195449590443935</c:v>
                </c:pt>
                <c:pt idx="173">
                  <c:v>2.1193994897641395</c:v>
                </c:pt>
                <c:pt idx="174">
                  <c:v>2.2199647655564352</c:v>
                </c:pt>
                <c:pt idx="175">
                  <c:v>2.3212159734442701</c:v>
                </c:pt>
                <c:pt idx="176">
                  <c:v>2.4231281312071515</c:v>
                </c:pt>
                <c:pt idx="177">
                  <c:v>2.5256760935450964</c:v>
                </c:pt>
                <c:pt idx="178">
                  <c:v>2.6288345582828549</c:v>
                </c:pt>
                <c:pt idx="179">
                  <c:v>2.7325780726128479</c:v>
                </c:pt>
                <c:pt idx="180">
                  <c:v>2.8368810393752604</c:v>
                </c:pt>
                <c:pt idx="181">
                  <c:v>2.9417177233737637</c:v>
                </c:pt>
                <c:pt idx="182">
                  <c:v>3.0470622577252855</c:v>
                </c:pt>
                <c:pt idx="183">
                  <c:v>3.1528886502422786</c:v>
                </c:pt>
                <c:pt idx="184">
                  <c:v>3.2591707898459044</c:v>
                </c:pt>
                <c:pt idx="185">
                  <c:v>3.3658824530085489</c:v>
                </c:pt>
                <c:pt idx="186">
                  <c:v>3.4729973102240881</c:v>
                </c:pt>
                <c:pt idx="187">
                  <c:v>3.5804889325042977</c:v>
                </c:pt>
                <c:pt idx="188">
                  <c:v>3.6883307978998117</c:v>
                </c:pt>
                <c:pt idx="189">
                  <c:v>3.7964962980440164</c:v>
                </c:pt>
                <c:pt idx="190">
                  <c:v>3.9049587447182659</c:v>
                </c:pt>
                <c:pt idx="191">
                  <c:v>4.0136913764368023</c:v>
                </c:pt>
                <c:pt idx="192">
                  <c:v>4.1226673650497503</c:v>
                </c:pt>
                <c:pt idx="193">
                  <c:v>4.231859822362563</c:v>
                </c:pt>
                <c:pt idx="194">
                  <c:v>4.3412418067702783</c:v>
                </c:pt>
                <c:pt idx="195">
                  <c:v>4.4507863299049628</c:v>
                </c:pt>
                <c:pt idx="196">
                  <c:v>4.5604663632946831</c:v>
                </c:pt>
                <c:pt idx="197">
                  <c:v>4.6702548450323782</c:v>
                </c:pt>
                <c:pt idx="198">
                  <c:v>4.7801246864529778</c:v>
                </c:pt>
                <c:pt idx="199">
                  <c:v>4.8900487788171301</c:v>
                </c:pt>
                <c:pt idx="200">
                  <c:v>4.9999999999998748</c:v>
                </c:pt>
                <c:pt idx="201">
                  <c:v>5.1099512211826186</c:v>
                </c:pt>
                <c:pt idx="202">
                  <c:v>5.2198753135467708</c:v>
                </c:pt>
                <c:pt idx="203">
                  <c:v>5.3297451549673713</c:v>
                </c:pt>
                <c:pt idx="204">
                  <c:v>5.4395336367050655</c:v>
                </c:pt>
                <c:pt idx="205">
                  <c:v>5.5492136700947867</c:v>
                </c:pt>
                <c:pt idx="206">
                  <c:v>5.6587581932294713</c:v>
                </c:pt>
                <c:pt idx="207">
                  <c:v>5.7681401776371874</c:v>
                </c:pt>
                <c:pt idx="208">
                  <c:v>5.8773326349500001</c:v>
                </c:pt>
                <c:pt idx="209">
                  <c:v>5.986308623562949</c:v>
                </c:pt>
                <c:pt idx="210">
                  <c:v>6.0950412552814859</c:v>
                </c:pt>
                <c:pt idx="211">
                  <c:v>6.2035037019557357</c:v>
                </c:pt>
                <c:pt idx="212">
                  <c:v>6.3116692020999414</c:v>
                </c:pt>
                <c:pt idx="213">
                  <c:v>6.4195110674954563</c:v>
                </c:pt>
                <c:pt idx="214">
                  <c:v>6.5270026897756663</c:v>
                </c:pt>
                <c:pt idx="215">
                  <c:v>6.6341175469912068</c:v>
                </c:pt>
                <c:pt idx="216">
                  <c:v>6.7408292101538523</c:v>
                </c:pt>
                <c:pt idx="217">
                  <c:v>6.8471113497574789</c:v>
                </c:pt>
                <c:pt idx="218">
                  <c:v>6.9529377422744734</c:v>
                </c:pt>
                <c:pt idx="219">
                  <c:v>7.0582822766259961</c:v>
                </c:pt>
                <c:pt idx="220">
                  <c:v>7.1631189606244998</c:v>
                </c:pt>
                <c:pt idx="221">
                  <c:v>7.2674219273869145</c:v>
                </c:pt>
                <c:pt idx="222">
                  <c:v>7.3711654417169088</c:v>
                </c:pt>
                <c:pt idx="223">
                  <c:v>7.4743239064546696</c:v>
                </c:pt>
                <c:pt idx="224">
                  <c:v>7.5768718687926153</c:v>
                </c:pt>
                <c:pt idx="225">
                  <c:v>7.6787840265554976</c:v>
                </c:pt>
                <c:pt idx="226">
                  <c:v>7.7800352344433339</c:v>
                </c:pt>
                <c:pt idx="227">
                  <c:v>7.8806005102356318</c:v>
                </c:pt>
                <c:pt idx="228">
                  <c:v>7.9804550409553787</c:v>
                </c:pt>
                <c:pt idx="229">
                  <c:v>8.0795741889912769</c:v>
                </c:pt>
                <c:pt idx="230">
                  <c:v>8.1779334981766993</c:v>
                </c:pt>
                <c:pt idx="231">
                  <c:v>8.2755086998238845</c:v>
                </c:pt>
                <c:pt idx="232">
                  <c:v>8.3722757187118795</c:v>
                </c:pt>
                <c:pt idx="233">
                  <c:v>8.4682106790267255</c:v>
                </c:pt>
                <c:pt idx="234">
                  <c:v>8.5632899102524718</c:v>
                </c:pt>
                <c:pt idx="235">
                  <c:v>8.6574899530115168</c:v>
                </c:pt>
                <c:pt idx="236">
                  <c:v>8.7507875648528515</c:v>
                </c:pt>
                <c:pt idx="237">
                  <c:v>8.8431597259867978</c:v>
                </c:pt>
                <c:pt idx="238">
                  <c:v>8.9345836449647908</c:v>
                </c:pt>
                <c:pt idx="239">
                  <c:v>9.0250367643028273</c:v>
                </c:pt>
                <c:pt idx="240">
                  <c:v>9.1144967660471892</c:v>
                </c:pt>
                <c:pt idx="241">
                  <c:v>9.2029415772810665</c:v>
                </c:pt>
                <c:pt idx="242">
                  <c:v>9.2903493755707167</c:v>
                </c:pt>
                <c:pt idx="243">
                  <c:v>9.3766985943498184</c:v>
                </c:pt>
                <c:pt idx="244">
                  <c:v>9.4619679282407105</c:v>
                </c:pt>
                <c:pt idx="245">
                  <c:v>9.5461363383111681</c:v>
                </c:pt>
                <c:pt idx="246">
                  <c:v>9.6291830572654469</c:v>
                </c:pt>
                <c:pt idx="247">
                  <c:v>9.7110875945682977</c:v>
                </c:pt>
                <c:pt idx="248">
                  <c:v>9.7918297415007078</c:v>
                </c:pt>
                <c:pt idx="249">
                  <c:v>9.8713895761460879</c:v>
                </c:pt>
                <c:pt idx="250">
                  <c:v>9.9497474683057217</c:v>
                </c:pt>
                <c:pt idx="251">
                  <c:v>10.026884084342212</c:v>
                </c:pt>
                <c:pt idx="252">
                  <c:v>10.102780391949771</c:v>
                </c:pt>
                <c:pt idx="253">
                  <c:v>10.177417664850161</c:v>
                </c:pt>
                <c:pt idx="254">
                  <c:v>10.250777487413112</c:v>
                </c:pt>
                <c:pt idx="255">
                  <c:v>10.322841759200113</c:v>
                </c:pt>
                <c:pt idx="256">
                  <c:v>10.393592699430421</c:v>
                </c:pt>
                <c:pt idx="257">
                  <c:v>10.463012851368209</c:v>
                </c:pt>
                <c:pt idx="258">
                  <c:v>10.531085086629734</c:v>
                </c:pt>
                <c:pt idx="259">
                  <c:v>10.597792609409536</c:v>
                </c:pt>
                <c:pt idx="260">
                  <c:v>10.663118960624535</c:v>
                </c:pt>
                <c:pt idx="261">
                  <c:v>10.727048021975069</c:v>
                </c:pt>
                <c:pt idx="262">
                  <c:v>10.789564019921841</c:v>
                </c:pt>
                <c:pt idx="263">
                  <c:v>10.850651529577801</c:v>
                </c:pt>
                <c:pt idx="264">
                  <c:v>10.910295478514017</c:v>
                </c:pt>
                <c:pt idx="265">
                  <c:v>10.96848115047856</c:v>
                </c:pt>
                <c:pt idx="266">
                  <c:v>11.02519418902752</c:v>
                </c:pt>
                <c:pt idx="267">
                  <c:v>11.080420601067257</c:v>
                </c:pt>
                <c:pt idx="268">
                  <c:v>11.134146760306965</c:v>
                </c:pt>
                <c:pt idx="269">
                  <c:v>11.186359410620774</c:v>
                </c:pt>
                <c:pt idx="270">
                  <c:v>11.237045669318498</c:v>
                </c:pt>
                <c:pt idx="271">
                  <c:v>11.286193030324235</c:v>
                </c:pt>
                <c:pt idx="272">
                  <c:v>11.333789367262064</c:v>
                </c:pt>
                <c:pt idx="273">
                  <c:v>11.379822936448047</c:v>
                </c:pt>
                <c:pt idx="274">
                  <c:v>11.424282379787799</c:v>
                </c:pt>
                <c:pt idx="275">
                  <c:v>11.467156727578942</c:v>
                </c:pt>
                <c:pt idx="276">
                  <c:v>11.508435401217696</c:v>
                </c:pt>
                <c:pt idx="277">
                  <c:v>11.548108215809009</c:v>
                </c:pt>
                <c:pt idx="278">
                  <c:v>11.586165382679519</c:v>
                </c:pt>
                <c:pt idx="279">
                  <c:v>11.62259751179276</c:v>
                </c:pt>
                <c:pt idx="280">
                  <c:v>11.657395614066022</c:v>
                </c:pt>
                <c:pt idx="281">
                  <c:v>11.690551103588259</c:v>
                </c:pt>
                <c:pt idx="282">
                  <c:v>11.722055799738552</c:v>
                </c:pt>
                <c:pt idx="283">
                  <c:v>11.751901929204539</c:v>
                </c:pt>
                <c:pt idx="284">
                  <c:v>11.780082127900373</c:v>
                </c:pt>
                <c:pt idx="285">
                  <c:v>11.806589442783695</c:v>
                </c:pt>
                <c:pt idx="286">
                  <c:v>11.831417333571192</c:v>
                </c:pt>
                <c:pt idx="287">
                  <c:v>11.854559674352323</c:v>
                </c:pt>
                <c:pt idx="288">
                  <c:v>11.876010755100786</c:v>
                </c:pt>
                <c:pt idx="289">
                  <c:v>11.895765283083385</c:v>
                </c:pt>
                <c:pt idx="290">
                  <c:v>11.913818384165936</c:v>
                </c:pt>
                <c:pt idx="291">
                  <c:v>11.930165604015876</c:v>
                </c:pt>
                <c:pt idx="292">
                  <c:v>11.944802909201321</c:v>
                </c:pt>
                <c:pt idx="293">
                  <c:v>11.957726688186238</c:v>
                </c:pt>
                <c:pt idx="294">
                  <c:v>11.968933752221542</c:v>
                </c:pt>
                <c:pt idx="295">
                  <c:v>11.978421336131881</c:v>
                </c:pt>
                <c:pt idx="296">
                  <c:v>11.986187098997888</c:v>
                </c:pt>
                <c:pt idx="297">
                  <c:v>11.992229124733781</c:v>
                </c:pt>
                <c:pt idx="298">
                  <c:v>11.996545922560115</c:v>
                </c:pt>
                <c:pt idx="299">
                  <c:v>11.999136427371621</c:v>
                </c:pt>
                <c:pt idx="300">
                  <c:v>12</c:v>
                </c:pt>
                <c:pt idx="301">
                  <c:v>11.999136427371628</c:v>
                </c:pt>
                <c:pt idx="302">
                  <c:v>11.996545922560127</c:v>
                </c:pt>
                <c:pt idx="303">
                  <c:v>11.992229124733798</c:v>
                </c:pt>
                <c:pt idx="304">
                  <c:v>11.986187098997913</c:v>
                </c:pt>
                <c:pt idx="305">
                  <c:v>11.978421336131911</c:v>
                </c:pt>
                <c:pt idx="306">
                  <c:v>11.968933752221577</c:v>
                </c:pt>
                <c:pt idx="307">
                  <c:v>11.957726688186279</c:v>
                </c:pt>
                <c:pt idx="308">
                  <c:v>11.944802909201369</c:v>
                </c:pt>
                <c:pt idx="309">
                  <c:v>11.930165604015929</c:v>
                </c:pt>
                <c:pt idx="310">
                  <c:v>11.913818384165996</c:v>
                </c:pt>
                <c:pt idx="311">
                  <c:v>11.895765283083451</c:v>
                </c:pt>
                <c:pt idx="312">
                  <c:v>11.876010755100857</c:v>
                </c:pt>
                <c:pt idx="313">
                  <c:v>11.854559674352402</c:v>
                </c:pt>
                <c:pt idx="314">
                  <c:v>11.831417333571274</c:v>
                </c:pt>
                <c:pt idx="315">
                  <c:v>11.806589442783782</c:v>
                </c:pt>
                <c:pt idx="316">
                  <c:v>11.780082127900467</c:v>
                </c:pt>
                <c:pt idx="317">
                  <c:v>11.751901929204639</c:v>
                </c:pt>
                <c:pt idx="318">
                  <c:v>11.722055799738659</c:v>
                </c:pt>
                <c:pt idx="319">
                  <c:v>11.690551103588369</c:v>
                </c:pt>
                <c:pt idx="320">
                  <c:v>11.657395614066136</c:v>
                </c:pt>
                <c:pt idx="321">
                  <c:v>11.622597511792883</c:v>
                </c:pt>
                <c:pt idx="322">
                  <c:v>11.586165382679646</c:v>
                </c:pt>
                <c:pt idx="323">
                  <c:v>11.548108215809144</c:v>
                </c:pt>
                <c:pt idx="324">
                  <c:v>11.508435401217834</c:v>
                </c:pt>
                <c:pt idx="325">
                  <c:v>11.467156727579086</c:v>
                </c:pt>
                <c:pt idx="326">
                  <c:v>11.42428237978795</c:v>
                </c:pt>
                <c:pt idx="327">
                  <c:v>11.3798229364482</c:v>
                </c:pt>
                <c:pt idx="328">
                  <c:v>11.333789367262224</c:v>
                </c:pt>
                <c:pt idx="329">
                  <c:v>11.286193030324402</c:v>
                </c:pt>
                <c:pt idx="330">
                  <c:v>11.237045669318668</c:v>
                </c:pt>
                <c:pt idx="331">
                  <c:v>11.186359410620952</c:v>
                </c:pt>
                <c:pt idx="332">
                  <c:v>11.134146760307146</c:v>
                </c:pt>
                <c:pt idx="333">
                  <c:v>11.080420601067441</c:v>
                </c:pt>
                <c:pt idx="334">
                  <c:v>11.025194189027712</c:v>
                </c:pt>
                <c:pt idx="335">
                  <c:v>10.968481150478755</c:v>
                </c:pt>
                <c:pt idx="336">
                  <c:v>10.910295478514218</c:v>
                </c:pt>
                <c:pt idx="337">
                  <c:v>10.850651529578007</c:v>
                </c:pt>
                <c:pt idx="338">
                  <c:v>10.789564019922052</c:v>
                </c:pt>
                <c:pt idx="339">
                  <c:v>10.727048021975286</c:v>
                </c:pt>
                <c:pt idx="340">
                  <c:v>10.663118960624757</c:v>
                </c:pt>
                <c:pt idx="341">
                  <c:v>10.597792609409762</c:v>
                </c:pt>
                <c:pt idx="342">
                  <c:v>10.531085086629965</c:v>
                </c:pt>
                <c:pt idx="343">
                  <c:v>10.463012851368443</c:v>
                </c:pt>
                <c:pt idx="344">
                  <c:v>10.393592699430663</c:v>
                </c:pt>
                <c:pt idx="345">
                  <c:v>10.322841759200358</c:v>
                </c:pt>
                <c:pt idx="346">
                  <c:v>10.250777487413361</c:v>
                </c:pt>
                <c:pt idx="347">
                  <c:v>10.177417664850415</c:v>
                </c:pt>
                <c:pt idx="348">
                  <c:v>10.102780391950031</c:v>
                </c:pt>
                <c:pt idx="349">
                  <c:v>10.026884084342473</c:v>
                </c:pt>
                <c:pt idx="350">
                  <c:v>9.9497474683059881</c:v>
                </c:pt>
                <c:pt idx="351">
                  <c:v>9.8713895761463597</c:v>
                </c:pt>
                <c:pt idx="352">
                  <c:v>9.7918297415009832</c:v>
                </c:pt>
                <c:pt idx="353">
                  <c:v>9.7110875945685784</c:v>
                </c:pt>
                <c:pt idx="354">
                  <c:v>9.6291830572657311</c:v>
                </c:pt>
                <c:pt idx="355">
                  <c:v>9.5461363383114559</c:v>
                </c:pt>
                <c:pt idx="356">
                  <c:v>9.4619679282410001</c:v>
                </c:pt>
                <c:pt idx="357">
                  <c:v>9.3766985943501115</c:v>
                </c:pt>
                <c:pt idx="358">
                  <c:v>9.2903493755710116</c:v>
                </c:pt>
                <c:pt idx="359">
                  <c:v>9.2029415772813685</c:v>
                </c:pt>
                <c:pt idx="360">
                  <c:v>9.1144967660474947</c:v>
                </c:pt>
                <c:pt idx="361">
                  <c:v>9.0250367643031346</c:v>
                </c:pt>
                <c:pt idx="362">
                  <c:v>8.9345836449651017</c:v>
                </c:pt>
                <c:pt idx="363">
                  <c:v>8.8431597259871122</c:v>
                </c:pt>
                <c:pt idx="364">
                  <c:v>8.7507875648531694</c:v>
                </c:pt>
                <c:pt idx="365">
                  <c:v>8.6574899530118365</c:v>
                </c:pt>
                <c:pt idx="366">
                  <c:v>8.5632899102527968</c:v>
                </c:pt>
                <c:pt idx="367">
                  <c:v>8.4682106790270524</c:v>
                </c:pt>
                <c:pt idx="368">
                  <c:v>8.3722757187122099</c:v>
                </c:pt>
                <c:pt idx="369">
                  <c:v>8.2755086998242184</c:v>
                </c:pt>
                <c:pt idx="370">
                  <c:v>8.1779334981770333</c:v>
                </c:pt>
                <c:pt idx="371">
                  <c:v>8.0795741889916144</c:v>
                </c:pt>
                <c:pt idx="372">
                  <c:v>7.9804550409557198</c:v>
                </c:pt>
                <c:pt idx="373">
                  <c:v>7.8806005102359746</c:v>
                </c:pt>
                <c:pt idx="374">
                  <c:v>7.7800352344436794</c:v>
                </c:pt>
                <c:pt idx="375">
                  <c:v>7.6787840265558458</c:v>
                </c:pt>
                <c:pt idx="376">
                  <c:v>7.5768718687929653</c:v>
                </c:pt>
                <c:pt idx="377">
                  <c:v>7.4743239064550213</c:v>
                </c:pt>
                <c:pt idx="378">
                  <c:v>7.3711654417172632</c:v>
                </c:pt>
                <c:pt idx="379">
                  <c:v>7.2674219273872707</c:v>
                </c:pt>
                <c:pt idx="380">
                  <c:v>7.1631189606248586</c:v>
                </c:pt>
                <c:pt idx="381">
                  <c:v>7.0582822766263558</c:v>
                </c:pt>
                <c:pt idx="382">
                  <c:v>6.9529377422748349</c:v>
                </c:pt>
                <c:pt idx="383">
                  <c:v>6.8471113497578422</c:v>
                </c:pt>
                <c:pt idx="384">
                  <c:v>6.7408292101542164</c:v>
                </c:pt>
                <c:pt idx="385">
                  <c:v>6.6341175469915727</c:v>
                </c:pt>
                <c:pt idx="386">
                  <c:v>6.527002689776034</c:v>
                </c:pt>
                <c:pt idx="387">
                  <c:v>6.4195110674958249</c:v>
                </c:pt>
                <c:pt idx="388">
                  <c:v>6.3116692021003118</c:v>
                </c:pt>
                <c:pt idx="389">
                  <c:v>6.203503701956107</c:v>
                </c:pt>
                <c:pt idx="390">
                  <c:v>6.095041255281858</c:v>
                </c:pt>
                <c:pt idx="391">
                  <c:v>5.9863086235633212</c:v>
                </c:pt>
                <c:pt idx="392">
                  <c:v>5.8773326349503741</c:v>
                </c:pt>
                <c:pt idx="393">
                  <c:v>5.7681401776375623</c:v>
                </c:pt>
                <c:pt idx="394">
                  <c:v>5.6587581932298461</c:v>
                </c:pt>
                <c:pt idx="395">
                  <c:v>5.5492136700951615</c:v>
                </c:pt>
                <c:pt idx="396">
                  <c:v>5.4395336367054412</c:v>
                </c:pt>
                <c:pt idx="397">
                  <c:v>5.329745154967747</c:v>
                </c:pt>
                <c:pt idx="398">
                  <c:v>5.2198753135471474</c:v>
                </c:pt>
                <c:pt idx="399">
                  <c:v>5.1099512211829952</c:v>
                </c:pt>
                <c:pt idx="400">
                  <c:v>5.0000000000002505</c:v>
                </c:pt>
              </c:numCache>
            </c:numRef>
          </c:xVal>
          <c:yVal>
            <c:numRef>
              <c:f>Sheet1!$W$101:$W$501</c:f>
              <c:numCache>
                <c:formatCode>General</c:formatCode>
                <c:ptCount val="401"/>
                <c:pt idx="0">
                  <c:v>19</c:v>
                </c:pt>
                <c:pt idx="1">
                  <c:v>18.999136427371624</c:v>
                </c:pt>
                <c:pt idx="2">
                  <c:v>18.99654592256012</c:v>
                </c:pt>
                <c:pt idx="3">
                  <c:v>18.99222912473379</c:v>
                </c:pt>
                <c:pt idx="4">
                  <c:v>18.986187098997902</c:v>
                </c:pt>
                <c:pt idx="5">
                  <c:v>18.978421336131895</c:v>
                </c:pt>
                <c:pt idx="6">
                  <c:v>18.96893375222156</c:v>
                </c:pt>
                <c:pt idx="7">
                  <c:v>18.957726688186259</c:v>
                </c:pt>
                <c:pt idx="8">
                  <c:v>18.944802909201346</c:v>
                </c:pt>
                <c:pt idx="9">
                  <c:v>18.930165604015905</c:v>
                </c:pt>
                <c:pt idx="10">
                  <c:v>18.913818384165964</c:v>
                </c:pt>
                <c:pt idx="11">
                  <c:v>18.895765283083421</c:v>
                </c:pt>
                <c:pt idx="12">
                  <c:v>18.876010755100822</c:v>
                </c:pt>
                <c:pt idx="13">
                  <c:v>18.854559674352362</c:v>
                </c:pt>
                <c:pt idx="14">
                  <c:v>18.831417333571235</c:v>
                </c:pt>
                <c:pt idx="15">
                  <c:v>18.806589442783739</c:v>
                </c:pt>
                <c:pt idx="16">
                  <c:v>18.780082127900421</c:v>
                </c:pt>
                <c:pt idx="17">
                  <c:v>18.751901929204589</c:v>
                </c:pt>
                <c:pt idx="18">
                  <c:v>18.722055799738605</c:v>
                </c:pt>
                <c:pt idx="19">
                  <c:v>18.690551103588316</c:v>
                </c:pt>
                <c:pt idx="20">
                  <c:v>18.657395614066079</c:v>
                </c:pt>
                <c:pt idx="21">
                  <c:v>18.622597511792822</c:v>
                </c:pt>
                <c:pt idx="22">
                  <c:v>18.586165382679582</c:v>
                </c:pt>
                <c:pt idx="23">
                  <c:v>18.548108215809076</c:v>
                </c:pt>
                <c:pt idx="24">
                  <c:v>18.508435401217767</c:v>
                </c:pt>
                <c:pt idx="25">
                  <c:v>18.467156727579013</c:v>
                </c:pt>
                <c:pt idx="26">
                  <c:v>18.424282379787876</c:v>
                </c:pt>
                <c:pt idx="27">
                  <c:v>18.379822936448125</c:v>
                </c:pt>
                <c:pt idx="28">
                  <c:v>18.333789367262142</c:v>
                </c:pt>
                <c:pt idx="29">
                  <c:v>18.286193030324316</c:v>
                </c:pt>
                <c:pt idx="30">
                  <c:v>18.237045669318583</c:v>
                </c:pt>
                <c:pt idx="31">
                  <c:v>18.186359410620863</c:v>
                </c:pt>
                <c:pt idx="32">
                  <c:v>18.134146760307054</c:v>
                </c:pt>
                <c:pt idx="33">
                  <c:v>18.080420601067349</c:v>
                </c:pt>
                <c:pt idx="34">
                  <c:v>18.025194189027616</c:v>
                </c:pt>
                <c:pt idx="35">
                  <c:v>17.968481150478656</c:v>
                </c:pt>
                <c:pt idx="36">
                  <c:v>17.910295478514119</c:v>
                </c:pt>
                <c:pt idx="37">
                  <c:v>17.850651529577906</c:v>
                </c:pt>
                <c:pt idx="38">
                  <c:v>17.789564019921947</c:v>
                </c:pt>
                <c:pt idx="39">
                  <c:v>17.727048021975179</c:v>
                </c:pt>
                <c:pt idx="40">
                  <c:v>17.663118960624647</c:v>
                </c:pt>
                <c:pt idx="41">
                  <c:v>17.597792609409652</c:v>
                </c:pt>
                <c:pt idx="42">
                  <c:v>17.531085086629851</c:v>
                </c:pt>
                <c:pt idx="43">
                  <c:v>17.463012851368326</c:v>
                </c:pt>
                <c:pt idx="44">
                  <c:v>17.393592699430542</c:v>
                </c:pt>
                <c:pt idx="45">
                  <c:v>17.322841759200237</c:v>
                </c:pt>
                <c:pt idx="46">
                  <c:v>17.250777487413238</c:v>
                </c:pt>
                <c:pt idx="47">
                  <c:v>17.177417664850289</c:v>
                </c:pt>
                <c:pt idx="48">
                  <c:v>17.102780391949903</c:v>
                </c:pt>
                <c:pt idx="49">
                  <c:v>17.026884084342342</c:v>
                </c:pt>
                <c:pt idx="50">
                  <c:v>16.949747468305855</c:v>
                </c:pt>
                <c:pt idx="51">
                  <c:v>16.871389576146225</c:v>
                </c:pt>
                <c:pt idx="52">
                  <c:v>16.791829741500845</c:v>
                </c:pt>
                <c:pt idx="53">
                  <c:v>16.71108759456844</c:v>
                </c:pt>
                <c:pt idx="54">
                  <c:v>16.629183057265589</c:v>
                </c:pt>
                <c:pt idx="55">
                  <c:v>16.546136338311314</c:v>
                </c:pt>
                <c:pt idx="56">
                  <c:v>16.461967928240856</c:v>
                </c:pt>
                <c:pt idx="57">
                  <c:v>16.376698594349964</c:v>
                </c:pt>
                <c:pt idx="58">
                  <c:v>16.290349375570862</c:v>
                </c:pt>
                <c:pt idx="59">
                  <c:v>16.202941577281219</c:v>
                </c:pt>
                <c:pt idx="60">
                  <c:v>16.114496766047342</c:v>
                </c:pt>
                <c:pt idx="61">
                  <c:v>16.025036764302982</c:v>
                </c:pt>
                <c:pt idx="62">
                  <c:v>15.934583644964947</c:v>
                </c:pt>
                <c:pt idx="63">
                  <c:v>15.843159725986954</c:v>
                </c:pt>
                <c:pt idx="64">
                  <c:v>15.750787564853011</c:v>
                </c:pt>
                <c:pt idx="65">
                  <c:v>15.657489953011677</c:v>
                </c:pt>
                <c:pt idx="66">
                  <c:v>15.563289910252635</c:v>
                </c:pt>
                <c:pt idx="67">
                  <c:v>15.468210679026889</c:v>
                </c:pt>
                <c:pt idx="68">
                  <c:v>15.372275718712045</c:v>
                </c:pt>
                <c:pt idx="69">
                  <c:v>15.275508699824051</c:v>
                </c:pt>
                <c:pt idx="70">
                  <c:v>15.177933498176866</c:v>
                </c:pt>
                <c:pt idx="71">
                  <c:v>15.079574188991447</c:v>
                </c:pt>
                <c:pt idx="72">
                  <c:v>14.980455040955549</c:v>
                </c:pt>
                <c:pt idx="73">
                  <c:v>14.880600510235803</c:v>
                </c:pt>
                <c:pt idx="74">
                  <c:v>14.780035234443506</c:v>
                </c:pt>
                <c:pt idx="75">
                  <c:v>14.678784026555672</c:v>
                </c:pt>
                <c:pt idx="76">
                  <c:v>14.576871868792789</c:v>
                </c:pt>
                <c:pt idx="77">
                  <c:v>14.474323906454845</c:v>
                </c:pt>
                <c:pt idx="78">
                  <c:v>14.371165441717086</c:v>
                </c:pt>
                <c:pt idx="79">
                  <c:v>14.267421927387094</c:v>
                </c:pt>
                <c:pt idx="80">
                  <c:v>14.163118960624679</c:v>
                </c:pt>
                <c:pt idx="81">
                  <c:v>14.058282276626176</c:v>
                </c:pt>
                <c:pt idx="82">
                  <c:v>13.952937742274655</c:v>
                </c:pt>
                <c:pt idx="83">
                  <c:v>13.847111349757661</c:v>
                </c:pt>
                <c:pt idx="84">
                  <c:v>13.740829210154034</c:v>
                </c:pt>
                <c:pt idx="85">
                  <c:v>13.634117546991391</c:v>
                </c:pt>
                <c:pt idx="86">
                  <c:v>13.52700268977585</c:v>
                </c:pt>
                <c:pt idx="87">
                  <c:v>13.419511067495641</c:v>
                </c:pt>
                <c:pt idx="88">
                  <c:v>13.311669202100127</c:v>
                </c:pt>
                <c:pt idx="89">
                  <c:v>13.203503701955922</c:v>
                </c:pt>
                <c:pt idx="90">
                  <c:v>13.095041255281672</c:v>
                </c:pt>
                <c:pt idx="91">
                  <c:v>12.986308623563135</c:v>
                </c:pt>
                <c:pt idx="92">
                  <c:v>12.877332634950188</c:v>
                </c:pt>
                <c:pt idx="93">
                  <c:v>12.768140177637376</c:v>
                </c:pt>
                <c:pt idx="94">
                  <c:v>12.658758193229659</c:v>
                </c:pt>
                <c:pt idx="95">
                  <c:v>12.549213670094975</c:v>
                </c:pt>
                <c:pt idx="96">
                  <c:v>12.439533636705255</c:v>
                </c:pt>
                <c:pt idx="97">
                  <c:v>12.32974515496756</c:v>
                </c:pt>
                <c:pt idx="98">
                  <c:v>12.219875313546959</c:v>
                </c:pt>
                <c:pt idx="99">
                  <c:v>12.109951221182808</c:v>
                </c:pt>
                <c:pt idx="100">
                  <c:v>12.000000000000062</c:v>
                </c:pt>
                <c:pt idx="101">
                  <c:v>11.890048778817318</c:v>
                </c:pt>
                <c:pt idx="102">
                  <c:v>11.780124686453167</c:v>
                </c:pt>
                <c:pt idx="103">
                  <c:v>11.670254845032566</c:v>
                </c:pt>
                <c:pt idx="104">
                  <c:v>11.560466363294871</c:v>
                </c:pt>
                <c:pt idx="105">
                  <c:v>11.450786329905151</c:v>
                </c:pt>
                <c:pt idx="106">
                  <c:v>11.341241806770466</c:v>
                </c:pt>
                <c:pt idx="107">
                  <c:v>11.23185982236275</c:v>
                </c:pt>
                <c:pt idx="108">
                  <c:v>11.122667365049939</c:v>
                </c:pt>
                <c:pt idx="109">
                  <c:v>11.01369137643699</c:v>
                </c:pt>
                <c:pt idx="110">
                  <c:v>10.904958744718453</c:v>
                </c:pt>
                <c:pt idx="111">
                  <c:v>10.796496298044202</c:v>
                </c:pt>
                <c:pt idx="112">
                  <c:v>10.688330797899997</c:v>
                </c:pt>
                <c:pt idx="113">
                  <c:v>10.580488932504483</c:v>
                </c:pt>
                <c:pt idx="114">
                  <c:v>10.472997310224272</c:v>
                </c:pt>
                <c:pt idx="115">
                  <c:v>10.365882453008732</c:v>
                </c:pt>
                <c:pt idx="116">
                  <c:v>10.259170789846086</c:v>
                </c:pt>
                <c:pt idx="117">
                  <c:v>10.15288865024246</c:v>
                </c:pt>
                <c:pt idx="118">
                  <c:v>10.047062257725466</c:v>
                </c:pt>
                <c:pt idx="119">
                  <c:v>9.9417177233739444</c:v>
                </c:pt>
                <c:pt idx="120">
                  <c:v>9.8368810393754398</c:v>
                </c:pt>
                <c:pt idx="121">
                  <c:v>9.7325780726130269</c:v>
                </c:pt>
                <c:pt idx="122">
                  <c:v>9.6288345582830317</c:v>
                </c:pt>
                <c:pt idx="123">
                  <c:v>9.5256760935452718</c:v>
                </c:pt>
                <c:pt idx="124">
                  <c:v>9.4231281312073278</c:v>
                </c:pt>
                <c:pt idx="125">
                  <c:v>9.3212159734444437</c:v>
                </c:pt>
                <c:pt idx="126">
                  <c:v>9.2199647655566075</c:v>
                </c:pt>
                <c:pt idx="127">
                  <c:v>9.1193994897643122</c:v>
                </c:pt>
                <c:pt idx="128">
                  <c:v>9.0195449590445644</c:v>
                </c:pt>
                <c:pt idx="129">
                  <c:v>8.9204258110086663</c:v>
                </c:pt>
                <c:pt idx="130">
                  <c:v>8.8220665018232456</c:v>
                </c:pt>
                <c:pt idx="131">
                  <c:v>8.7244913001760587</c:v>
                </c:pt>
                <c:pt idx="132">
                  <c:v>8.6277242812880655</c:v>
                </c:pt>
                <c:pt idx="133">
                  <c:v>8.5317893209732194</c:v>
                </c:pt>
                <c:pt idx="134">
                  <c:v>8.4367100897474749</c:v>
                </c:pt>
                <c:pt idx="135">
                  <c:v>8.3425100469884299</c:v>
                </c:pt>
                <c:pt idx="136">
                  <c:v>8.2492124351470952</c:v>
                </c:pt>
                <c:pt idx="137">
                  <c:v>8.1568402740131489</c:v>
                </c:pt>
                <c:pt idx="138">
                  <c:v>8.0654163550351576</c:v>
                </c:pt>
                <c:pt idx="139">
                  <c:v>7.9749632356971212</c:v>
                </c:pt>
                <c:pt idx="140">
                  <c:v>7.8855032339527593</c:v>
                </c:pt>
                <c:pt idx="141">
                  <c:v>7.7970584227188828</c:v>
                </c:pt>
                <c:pt idx="142">
                  <c:v>7.7096506244292353</c:v>
                </c:pt>
                <c:pt idx="143">
                  <c:v>7.6233014056501345</c:v>
                </c:pt>
                <c:pt idx="144">
                  <c:v>7.5380320717592415</c:v>
                </c:pt>
                <c:pt idx="145">
                  <c:v>7.4538636616887839</c:v>
                </c:pt>
                <c:pt idx="146">
                  <c:v>7.3708169427345052</c:v>
                </c:pt>
                <c:pt idx="147">
                  <c:v>7.2889124054316552</c:v>
                </c:pt>
                <c:pt idx="148">
                  <c:v>7.2081702584992478</c:v>
                </c:pt>
                <c:pt idx="149">
                  <c:v>7.1286104238538668</c:v>
                </c:pt>
                <c:pt idx="150">
                  <c:v>7.0502525316942339</c:v>
                </c:pt>
                <c:pt idx="151">
                  <c:v>6.9731159156577442</c:v>
                </c:pt>
                <c:pt idx="152">
                  <c:v>6.8972196080501842</c:v>
                </c:pt>
                <c:pt idx="153">
                  <c:v>6.8225823351497965</c:v>
                </c:pt>
                <c:pt idx="154">
                  <c:v>6.7492225125868472</c:v>
                </c:pt>
                <c:pt idx="155">
                  <c:v>6.6771582407998462</c:v>
                </c:pt>
                <c:pt idx="156">
                  <c:v>6.6064073005695381</c:v>
                </c:pt>
                <c:pt idx="157">
                  <c:v>6.5369871486317539</c:v>
                </c:pt>
                <c:pt idx="158">
                  <c:v>6.4689149133702282</c:v>
                </c:pt>
                <c:pt idx="159">
                  <c:v>6.4022073905904264</c:v>
                </c:pt>
                <c:pt idx="160">
                  <c:v>6.3368810393754273</c:v>
                </c:pt>
                <c:pt idx="161">
                  <c:v>6.2729519780248948</c:v>
                </c:pt>
                <c:pt idx="162">
                  <c:v>6.2104359800781248</c:v>
                </c:pt>
                <c:pt idx="163">
                  <c:v>6.149348470422165</c:v>
                </c:pt>
                <c:pt idx="164">
                  <c:v>6.0897045214859498</c:v>
                </c:pt>
                <c:pt idx="165">
                  <c:v>6.031518849521408</c:v>
                </c:pt>
                <c:pt idx="166">
                  <c:v>5.9748058109724473</c:v>
                </c:pt>
                <c:pt idx="167">
                  <c:v>5.9195793989327132</c:v>
                </c:pt>
                <c:pt idx="168">
                  <c:v>5.8658532396930054</c:v>
                </c:pt>
                <c:pt idx="169">
                  <c:v>5.8136405893791956</c:v>
                </c:pt>
                <c:pt idx="170">
                  <c:v>5.7629543306814739</c:v>
                </c:pt>
                <c:pt idx="171">
                  <c:v>5.7138069696757379</c:v>
                </c:pt>
                <c:pt idx="172">
                  <c:v>5.6662106327379096</c:v>
                </c:pt>
                <c:pt idx="173">
                  <c:v>5.6201770635519281</c:v>
                </c:pt>
                <c:pt idx="174">
                  <c:v>5.5757176202121759</c:v>
                </c:pt>
                <c:pt idx="175">
                  <c:v>5.5328432724210348</c:v>
                </c:pt>
                <c:pt idx="176">
                  <c:v>5.491564598782281</c:v>
                </c:pt>
                <c:pt idx="177">
                  <c:v>5.451891784190968</c:v>
                </c:pt>
                <c:pt idx="178">
                  <c:v>5.4138346173204601</c:v>
                </c:pt>
                <c:pt idx="179">
                  <c:v>5.3774024882072196</c:v>
                </c:pt>
                <c:pt idx="180">
                  <c:v>5.34260438593396</c:v>
                </c:pt>
                <c:pt idx="181">
                  <c:v>5.3094488964117224</c:v>
                </c:pt>
                <c:pt idx="182">
                  <c:v>5.2779442002614303</c:v>
                </c:pt>
                <c:pt idx="183">
                  <c:v>5.2480980707954439</c:v>
                </c:pt>
                <c:pt idx="184">
                  <c:v>5.2199178720996109</c:v>
                </c:pt>
                <c:pt idx="185">
                  <c:v>5.193410557216291</c:v>
                </c:pt>
                <c:pt idx="186">
                  <c:v>5.1685826664287937</c:v>
                </c:pt>
                <c:pt idx="187">
                  <c:v>5.1454403256476633</c:v>
                </c:pt>
                <c:pt idx="188">
                  <c:v>5.1239892448992013</c:v>
                </c:pt>
                <c:pt idx="189">
                  <c:v>5.1042347169166034</c:v>
                </c:pt>
                <c:pt idx="190">
                  <c:v>5.0861816158340538</c:v>
                </c:pt>
                <c:pt idx="191">
                  <c:v>5.0698343959841132</c:v>
                </c:pt>
                <c:pt idx="192">
                  <c:v>5.0551970907986705</c:v>
                </c:pt>
                <c:pt idx="193">
                  <c:v>5.042273311813755</c:v>
                </c:pt>
                <c:pt idx="194">
                  <c:v>5.031066247778452</c:v>
                </c:pt>
                <c:pt idx="195">
                  <c:v>5.0215786638681132</c:v>
                </c:pt>
                <c:pt idx="196">
                  <c:v>5.0138129010021064</c:v>
                </c:pt>
                <c:pt idx="197">
                  <c:v>5.0077708752662158</c:v>
                </c:pt>
                <c:pt idx="198">
                  <c:v>5.0034540774398826</c:v>
                </c:pt>
                <c:pt idx="199">
                  <c:v>5.0008635726283774</c:v>
                </c:pt>
                <c:pt idx="200">
                  <c:v>5</c:v>
                </c:pt>
                <c:pt idx="201">
                  <c:v>5.0008635726283739</c:v>
                </c:pt>
                <c:pt idx="202">
                  <c:v>5.0034540774398746</c:v>
                </c:pt>
                <c:pt idx="203">
                  <c:v>5.0077708752662042</c:v>
                </c:pt>
                <c:pt idx="204">
                  <c:v>5.0138129010020913</c:v>
                </c:pt>
                <c:pt idx="205">
                  <c:v>5.0215786638680946</c:v>
                </c:pt>
                <c:pt idx="206">
                  <c:v>5.031066247778428</c:v>
                </c:pt>
                <c:pt idx="207">
                  <c:v>5.0422733118137284</c:v>
                </c:pt>
                <c:pt idx="208">
                  <c:v>5.0551970907986385</c:v>
                </c:pt>
                <c:pt idx="209">
                  <c:v>5.0698343959840786</c:v>
                </c:pt>
                <c:pt idx="210">
                  <c:v>5.0861816158340156</c:v>
                </c:pt>
                <c:pt idx="211">
                  <c:v>5.1042347169165598</c:v>
                </c:pt>
                <c:pt idx="212">
                  <c:v>5.1239892448991542</c:v>
                </c:pt>
                <c:pt idx="213">
                  <c:v>5.1454403256476127</c:v>
                </c:pt>
                <c:pt idx="214">
                  <c:v>5.1685826664287395</c:v>
                </c:pt>
                <c:pt idx="215">
                  <c:v>5.1934105572162323</c:v>
                </c:pt>
                <c:pt idx="216">
                  <c:v>5.2199178720995487</c:v>
                </c:pt>
                <c:pt idx="217">
                  <c:v>5.2480980707953773</c:v>
                </c:pt>
                <c:pt idx="218">
                  <c:v>5.2779442002613601</c:v>
                </c:pt>
                <c:pt idx="219">
                  <c:v>5.3094488964116486</c:v>
                </c:pt>
                <c:pt idx="220">
                  <c:v>5.3426043859338828</c:v>
                </c:pt>
                <c:pt idx="221">
                  <c:v>5.3774024882071378</c:v>
                </c:pt>
                <c:pt idx="222">
                  <c:v>5.413834617320374</c:v>
                </c:pt>
                <c:pt idx="223">
                  <c:v>5.4518917841908792</c:v>
                </c:pt>
                <c:pt idx="224">
                  <c:v>5.4915645987821886</c:v>
                </c:pt>
                <c:pt idx="225">
                  <c:v>5.5328432724209389</c:v>
                </c:pt>
                <c:pt idx="226">
                  <c:v>5.5757176202120755</c:v>
                </c:pt>
                <c:pt idx="227">
                  <c:v>5.6201770635518251</c:v>
                </c:pt>
                <c:pt idx="228">
                  <c:v>5.6662106327378021</c:v>
                </c:pt>
                <c:pt idx="229">
                  <c:v>5.7138069696756277</c:v>
                </c:pt>
                <c:pt idx="230">
                  <c:v>5.7629543306813593</c:v>
                </c:pt>
                <c:pt idx="231">
                  <c:v>5.8136405893790783</c:v>
                </c:pt>
                <c:pt idx="232">
                  <c:v>5.8658532396928846</c:v>
                </c:pt>
                <c:pt idx="233">
                  <c:v>5.9195793989325889</c:v>
                </c:pt>
                <c:pt idx="234">
                  <c:v>5.9748058109723203</c:v>
                </c:pt>
                <c:pt idx="235">
                  <c:v>6.0315188495212766</c:v>
                </c:pt>
                <c:pt idx="236">
                  <c:v>6.0897045214858156</c:v>
                </c:pt>
                <c:pt idx="237">
                  <c:v>6.1493484704220265</c:v>
                </c:pt>
                <c:pt idx="238">
                  <c:v>6.2104359800779836</c:v>
                </c:pt>
                <c:pt idx="239">
                  <c:v>6.27295197802475</c:v>
                </c:pt>
                <c:pt idx="240">
                  <c:v>6.336881039375279</c:v>
                </c:pt>
                <c:pt idx="241">
                  <c:v>6.4022073905902754</c:v>
                </c:pt>
                <c:pt idx="242">
                  <c:v>6.4689149133700745</c:v>
                </c:pt>
                <c:pt idx="243">
                  <c:v>6.5369871486315967</c:v>
                </c:pt>
                <c:pt idx="244">
                  <c:v>6.6064073005693782</c:v>
                </c:pt>
                <c:pt idx="245">
                  <c:v>6.6771582407996828</c:v>
                </c:pt>
                <c:pt idx="246">
                  <c:v>6.7492225125866812</c:v>
                </c:pt>
                <c:pt idx="247">
                  <c:v>6.8225823351496278</c:v>
                </c:pt>
                <c:pt idx="248">
                  <c:v>6.8972196080500128</c:v>
                </c:pt>
                <c:pt idx="249">
                  <c:v>6.9731159156575693</c:v>
                </c:pt>
                <c:pt idx="250">
                  <c:v>7.0502525316940563</c:v>
                </c:pt>
                <c:pt idx="251">
                  <c:v>7.1286104238536865</c:v>
                </c:pt>
                <c:pt idx="252">
                  <c:v>7.2081702584990639</c:v>
                </c:pt>
                <c:pt idx="253">
                  <c:v>7.2889124054314696</c:v>
                </c:pt>
                <c:pt idx="254">
                  <c:v>7.3708169427343178</c:v>
                </c:pt>
                <c:pt idx="255">
                  <c:v>7.453863661688592</c:v>
                </c:pt>
                <c:pt idx="256">
                  <c:v>7.5380320717590479</c:v>
                </c:pt>
                <c:pt idx="257">
                  <c:v>7.6233014056499382</c:v>
                </c:pt>
                <c:pt idx="258">
                  <c:v>7.7096506244290364</c:v>
                </c:pt>
                <c:pt idx="259">
                  <c:v>7.7970584227186812</c:v>
                </c:pt>
                <c:pt idx="260">
                  <c:v>7.8855032339525559</c:v>
                </c:pt>
                <c:pt idx="261">
                  <c:v>7.974963235696916</c:v>
                </c:pt>
                <c:pt idx="262">
                  <c:v>8.0654163550349498</c:v>
                </c:pt>
                <c:pt idx="263">
                  <c:v>8.1568402740129393</c:v>
                </c:pt>
                <c:pt idx="264">
                  <c:v>8.2492124351468838</c:v>
                </c:pt>
                <c:pt idx="265">
                  <c:v>8.3425100469882167</c:v>
                </c:pt>
                <c:pt idx="266">
                  <c:v>8.4367100897472564</c:v>
                </c:pt>
                <c:pt idx="267">
                  <c:v>8.5317893209730009</c:v>
                </c:pt>
                <c:pt idx="268">
                  <c:v>8.627724281287847</c:v>
                </c:pt>
                <c:pt idx="269">
                  <c:v>8.7244913001758366</c:v>
                </c:pt>
                <c:pt idx="270">
                  <c:v>8.8220665018230218</c:v>
                </c:pt>
                <c:pt idx="271">
                  <c:v>8.9204258110084425</c:v>
                </c:pt>
                <c:pt idx="272">
                  <c:v>9.0195449590443371</c:v>
                </c:pt>
                <c:pt idx="273">
                  <c:v>9.1193994897640813</c:v>
                </c:pt>
                <c:pt idx="274">
                  <c:v>9.2199647655563783</c:v>
                </c:pt>
                <c:pt idx="275">
                  <c:v>9.3212159734442128</c:v>
                </c:pt>
                <c:pt idx="276">
                  <c:v>9.4231281312070934</c:v>
                </c:pt>
                <c:pt idx="277">
                  <c:v>9.5256760935450373</c:v>
                </c:pt>
                <c:pt idx="278">
                  <c:v>9.6288345582827954</c:v>
                </c:pt>
                <c:pt idx="279">
                  <c:v>9.7325780726127888</c:v>
                </c:pt>
                <c:pt idx="280">
                  <c:v>9.8368810393752</c:v>
                </c:pt>
                <c:pt idx="281">
                  <c:v>9.9417177233737029</c:v>
                </c:pt>
                <c:pt idx="282">
                  <c:v>10.047062257725225</c:v>
                </c:pt>
                <c:pt idx="283">
                  <c:v>10.152888650242218</c:v>
                </c:pt>
                <c:pt idx="284">
                  <c:v>10.259170789845843</c:v>
                </c:pt>
                <c:pt idx="285">
                  <c:v>10.365882453008489</c:v>
                </c:pt>
                <c:pt idx="286">
                  <c:v>10.472997310224027</c:v>
                </c:pt>
                <c:pt idx="287">
                  <c:v>10.580488932504236</c:v>
                </c:pt>
                <c:pt idx="288">
                  <c:v>10.68833079789975</c:v>
                </c:pt>
                <c:pt idx="289">
                  <c:v>10.796496298043955</c:v>
                </c:pt>
                <c:pt idx="290">
                  <c:v>10.904958744718204</c:v>
                </c:pt>
                <c:pt idx="291">
                  <c:v>11.013691376436741</c:v>
                </c:pt>
                <c:pt idx="292">
                  <c:v>11.122667365049688</c:v>
                </c:pt>
                <c:pt idx="293">
                  <c:v>11.2318598223625</c:v>
                </c:pt>
                <c:pt idx="294">
                  <c:v>11.341241806770217</c:v>
                </c:pt>
                <c:pt idx="295">
                  <c:v>11.450786329904901</c:v>
                </c:pt>
                <c:pt idx="296">
                  <c:v>11.560466363294621</c:v>
                </c:pt>
                <c:pt idx="297">
                  <c:v>11.670254845032316</c:v>
                </c:pt>
                <c:pt idx="298">
                  <c:v>11.780124686452915</c:v>
                </c:pt>
                <c:pt idx="299">
                  <c:v>11.890048778817068</c:v>
                </c:pt>
                <c:pt idx="300">
                  <c:v>11.999999999999812</c:v>
                </c:pt>
                <c:pt idx="301">
                  <c:v>12.109951221182556</c:v>
                </c:pt>
                <c:pt idx="302">
                  <c:v>12.219875313546709</c:v>
                </c:pt>
                <c:pt idx="303">
                  <c:v>12.329745154967309</c:v>
                </c:pt>
                <c:pt idx="304">
                  <c:v>12.439533636705004</c:v>
                </c:pt>
                <c:pt idx="305">
                  <c:v>12.549213670094725</c:v>
                </c:pt>
                <c:pt idx="306">
                  <c:v>12.65875819322941</c:v>
                </c:pt>
                <c:pt idx="307">
                  <c:v>12.768140177637125</c:v>
                </c:pt>
                <c:pt idx="308">
                  <c:v>12.877332634949939</c:v>
                </c:pt>
                <c:pt idx="309">
                  <c:v>12.986308623562886</c:v>
                </c:pt>
                <c:pt idx="310">
                  <c:v>13.095041255281425</c:v>
                </c:pt>
                <c:pt idx="311">
                  <c:v>13.203503701955675</c:v>
                </c:pt>
                <c:pt idx="312">
                  <c:v>13.31166920209988</c:v>
                </c:pt>
                <c:pt idx="313">
                  <c:v>13.419511067495396</c:v>
                </c:pt>
                <c:pt idx="314">
                  <c:v>13.527002689775605</c:v>
                </c:pt>
                <c:pt idx="315">
                  <c:v>13.634117546991146</c:v>
                </c:pt>
                <c:pt idx="316">
                  <c:v>13.740829210153791</c:v>
                </c:pt>
                <c:pt idx="317">
                  <c:v>13.847111349757419</c:v>
                </c:pt>
                <c:pt idx="318">
                  <c:v>13.952937742274413</c:v>
                </c:pt>
                <c:pt idx="319">
                  <c:v>14.058282276625937</c:v>
                </c:pt>
                <c:pt idx="320">
                  <c:v>14.163118960624441</c:v>
                </c:pt>
                <c:pt idx="321">
                  <c:v>14.267421927386856</c:v>
                </c:pt>
                <c:pt idx="322">
                  <c:v>14.371165441716849</c:v>
                </c:pt>
                <c:pt idx="323">
                  <c:v>14.474323906454611</c:v>
                </c:pt>
                <c:pt idx="324">
                  <c:v>14.576871868792557</c:v>
                </c:pt>
                <c:pt idx="325">
                  <c:v>14.678784026555441</c:v>
                </c:pt>
                <c:pt idx="326">
                  <c:v>14.780035234443277</c:v>
                </c:pt>
                <c:pt idx="327">
                  <c:v>14.880600510235574</c:v>
                </c:pt>
                <c:pt idx="328">
                  <c:v>14.980455040955322</c:v>
                </c:pt>
                <c:pt idx="329">
                  <c:v>15.07957418899122</c:v>
                </c:pt>
                <c:pt idx="330">
                  <c:v>15.177933498176643</c:v>
                </c:pt>
                <c:pt idx="331">
                  <c:v>15.275508699823829</c:v>
                </c:pt>
                <c:pt idx="332">
                  <c:v>15.372275718711824</c:v>
                </c:pt>
                <c:pt idx="333">
                  <c:v>15.468210679026672</c:v>
                </c:pt>
                <c:pt idx="334">
                  <c:v>15.563289910252418</c:v>
                </c:pt>
                <c:pt idx="335">
                  <c:v>15.657489953011464</c:v>
                </c:pt>
                <c:pt idx="336">
                  <c:v>15.750787564852798</c:v>
                </c:pt>
                <c:pt idx="337">
                  <c:v>15.843159725986744</c:v>
                </c:pt>
                <c:pt idx="338">
                  <c:v>15.934583644964739</c:v>
                </c:pt>
                <c:pt idx="339">
                  <c:v>16.025036764302776</c:v>
                </c:pt>
                <c:pt idx="340">
                  <c:v>16.114496766047139</c:v>
                </c:pt>
                <c:pt idx="341">
                  <c:v>16.202941577281017</c:v>
                </c:pt>
                <c:pt idx="342">
                  <c:v>16.290349375570667</c:v>
                </c:pt>
                <c:pt idx="343">
                  <c:v>16.376698594349769</c:v>
                </c:pt>
                <c:pt idx="344">
                  <c:v>16.461967928240661</c:v>
                </c:pt>
                <c:pt idx="345">
                  <c:v>16.546136338311122</c:v>
                </c:pt>
                <c:pt idx="346">
                  <c:v>16.629183057265401</c:v>
                </c:pt>
                <c:pt idx="347">
                  <c:v>16.711087594568252</c:v>
                </c:pt>
                <c:pt idx="348">
                  <c:v>16.791829741500663</c:v>
                </c:pt>
                <c:pt idx="349">
                  <c:v>16.871389576146044</c:v>
                </c:pt>
                <c:pt idx="350">
                  <c:v>16.949747468305677</c:v>
                </c:pt>
                <c:pt idx="351">
                  <c:v>17.026884084342168</c:v>
                </c:pt>
                <c:pt idx="352">
                  <c:v>17.102780391949729</c:v>
                </c:pt>
                <c:pt idx="353">
                  <c:v>17.177417664850118</c:v>
                </c:pt>
                <c:pt idx="354">
                  <c:v>17.250777487413071</c:v>
                </c:pt>
                <c:pt idx="355">
                  <c:v>17.322841759200074</c:v>
                </c:pt>
                <c:pt idx="356">
                  <c:v>17.393592699430382</c:v>
                </c:pt>
                <c:pt idx="357">
                  <c:v>17.46301285136817</c:v>
                </c:pt>
                <c:pt idx="358">
                  <c:v>17.531085086629695</c:v>
                </c:pt>
                <c:pt idx="359">
                  <c:v>17.597792609409499</c:v>
                </c:pt>
                <c:pt idx="360">
                  <c:v>17.663118960624498</c:v>
                </c:pt>
                <c:pt idx="361">
                  <c:v>17.727048021975033</c:v>
                </c:pt>
                <c:pt idx="362">
                  <c:v>17.789564019921805</c:v>
                </c:pt>
                <c:pt idx="363">
                  <c:v>17.850651529577767</c:v>
                </c:pt>
                <c:pt idx="364">
                  <c:v>17.910295478513984</c:v>
                </c:pt>
                <c:pt idx="365">
                  <c:v>17.968481150478524</c:v>
                </c:pt>
                <c:pt idx="366">
                  <c:v>18.025194189027488</c:v>
                </c:pt>
                <c:pt idx="367">
                  <c:v>18.080420601067225</c:v>
                </c:pt>
                <c:pt idx="368">
                  <c:v>18.134146760306933</c:v>
                </c:pt>
                <c:pt idx="369">
                  <c:v>18.186359410620746</c:v>
                </c:pt>
                <c:pt idx="370">
                  <c:v>18.237045669318469</c:v>
                </c:pt>
                <c:pt idx="371">
                  <c:v>18.286193030324206</c:v>
                </c:pt>
                <c:pt idx="372">
                  <c:v>18.333789367262035</c:v>
                </c:pt>
                <c:pt idx="373">
                  <c:v>18.379822936448022</c:v>
                </c:pt>
                <c:pt idx="374">
                  <c:v>18.424282379787776</c:v>
                </c:pt>
                <c:pt idx="375">
                  <c:v>18.467156727578917</c:v>
                </c:pt>
                <c:pt idx="376">
                  <c:v>18.508435401217675</c:v>
                </c:pt>
                <c:pt idx="377">
                  <c:v>18.548108215808988</c:v>
                </c:pt>
                <c:pt idx="378">
                  <c:v>18.586165382679496</c:v>
                </c:pt>
                <c:pt idx="379">
                  <c:v>18.62259751179274</c:v>
                </c:pt>
                <c:pt idx="380">
                  <c:v>18.657395614066001</c:v>
                </c:pt>
                <c:pt idx="381">
                  <c:v>18.690551103588241</c:v>
                </c:pt>
                <c:pt idx="382">
                  <c:v>18.722055799738534</c:v>
                </c:pt>
                <c:pt idx="383">
                  <c:v>18.751901929204521</c:v>
                </c:pt>
                <c:pt idx="384">
                  <c:v>18.780082127900357</c:v>
                </c:pt>
                <c:pt idx="385">
                  <c:v>18.806589442783679</c:v>
                </c:pt>
                <c:pt idx="386">
                  <c:v>18.831417333571181</c:v>
                </c:pt>
                <c:pt idx="387">
                  <c:v>18.854559674352309</c:v>
                </c:pt>
                <c:pt idx="388">
                  <c:v>18.876010755100776</c:v>
                </c:pt>
                <c:pt idx="389">
                  <c:v>18.895765283083374</c:v>
                </c:pt>
                <c:pt idx="390">
                  <c:v>18.913818384165925</c:v>
                </c:pt>
                <c:pt idx="391">
                  <c:v>18.930165604015869</c:v>
                </c:pt>
                <c:pt idx="392">
                  <c:v>18.944802909201314</c:v>
                </c:pt>
                <c:pt idx="393">
                  <c:v>18.957726688186231</c:v>
                </c:pt>
                <c:pt idx="394">
                  <c:v>18.968933752221538</c:v>
                </c:pt>
                <c:pt idx="395">
                  <c:v>18.978421336131877</c:v>
                </c:pt>
                <c:pt idx="396">
                  <c:v>18.986187098997885</c:v>
                </c:pt>
                <c:pt idx="397">
                  <c:v>18.992229124733779</c:v>
                </c:pt>
                <c:pt idx="398">
                  <c:v>18.996545922560113</c:v>
                </c:pt>
                <c:pt idx="399">
                  <c:v>18.999136427371621</c:v>
                </c:pt>
                <c:pt idx="400">
                  <c:v>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B675-466E-8112-AC3BD16CB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992463"/>
        <c:axId val="268124063"/>
      </c:scatterChart>
      <c:valAx>
        <c:axId val="268992463"/>
        <c:scaling>
          <c:orientation val="minMax"/>
          <c:max val="36"/>
          <c:min val="-1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8124063"/>
        <c:crosses val="autoZero"/>
        <c:crossBetween val="midCat"/>
      </c:valAx>
      <c:valAx>
        <c:axId val="268124063"/>
        <c:scaling>
          <c:orientation val="minMax"/>
          <c:max val="29"/>
          <c:min val="-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8992463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738670911726169E-2"/>
          <c:y val="1.5380660094653522E-2"/>
          <c:w val="0.9308405862260567"/>
          <c:h val="0.94824130448260902"/>
        </c:manualLayout>
      </c:layout>
      <c:scatterChart>
        <c:scatterStyle val="smoothMarker"/>
        <c:varyColors val="0"/>
        <c:ser>
          <c:idx val="0"/>
          <c:order val="0"/>
          <c:tx>
            <c:v>A-line</c:v>
          </c:tx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Sheet1!$A$4:$A$504</c:f>
              <c:numCache>
                <c:formatCode>General</c:formatCode>
                <c:ptCount val="501"/>
                <c:pt idx="0">
                  <c:v>-20</c:v>
                </c:pt>
                <c:pt idx="1">
                  <c:v>-19.899999999999999</c:v>
                </c:pt>
                <c:pt idx="2">
                  <c:v>-19.799999999999997</c:v>
                </c:pt>
                <c:pt idx="3">
                  <c:v>-19.699999999999996</c:v>
                </c:pt>
                <c:pt idx="4">
                  <c:v>-19.599999999999994</c:v>
                </c:pt>
                <c:pt idx="5">
                  <c:v>-19.499999999999993</c:v>
                </c:pt>
                <c:pt idx="6">
                  <c:v>-19.399999999999991</c:v>
                </c:pt>
                <c:pt idx="7">
                  <c:v>-19.29999999999999</c:v>
                </c:pt>
                <c:pt idx="8">
                  <c:v>-19.199999999999989</c:v>
                </c:pt>
                <c:pt idx="9">
                  <c:v>-19.099999999999987</c:v>
                </c:pt>
                <c:pt idx="10">
                  <c:v>-18.999999999999986</c:v>
                </c:pt>
                <c:pt idx="11">
                  <c:v>-18.899999999999984</c:v>
                </c:pt>
                <c:pt idx="12">
                  <c:v>-18.799999999999983</c:v>
                </c:pt>
                <c:pt idx="13">
                  <c:v>-18.699999999999982</c:v>
                </c:pt>
                <c:pt idx="14">
                  <c:v>-18.59999999999998</c:v>
                </c:pt>
                <c:pt idx="15">
                  <c:v>-18.499999999999979</c:v>
                </c:pt>
                <c:pt idx="16">
                  <c:v>-18.399999999999977</c:v>
                </c:pt>
                <c:pt idx="17">
                  <c:v>-18.299999999999976</c:v>
                </c:pt>
                <c:pt idx="18">
                  <c:v>-18.199999999999974</c:v>
                </c:pt>
                <c:pt idx="19">
                  <c:v>-18.099999999999973</c:v>
                </c:pt>
                <c:pt idx="20">
                  <c:v>-17.999999999999972</c:v>
                </c:pt>
                <c:pt idx="21">
                  <c:v>-17.89999999999997</c:v>
                </c:pt>
                <c:pt idx="22">
                  <c:v>-17.799999999999969</c:v>
                </c:pt>
                <c:pt idx="23">
                  <c:v>-17.699999999999967</c:v>
                </c:pt>
                <c:pt idx="24">
                  <c:v>-17.599999999999966</c:v>
                </c:pt>
                <c:pt idx="25">
                  <c:v>-17.499999999999964</c:v>
                </c:pt>
                <c:pt idx="26">
                  <c:v>-17.399999999999963</c:v>
                </c:pt>
                <c:pt idx="27">
                  <c:v>-17.299999999999962</c:v>
                </c:pt>
                <c:pt idx="28">
                  <c:v>-17.19999999999996</c:v>
                </c:pt>
                <c:pt idx="29">
                  <c:v>-17.099999999999959</c:v>
                </c:pt>
                <c:pt idx="30">
                  <c:v>-16.999999999999957</c:v>
                </c:pt>
                <c:pt idx="31">
                  <c:v>-16.899999999999956</c:v>
                </c:pt>
                <c:pt idx="32">
                  <c:v>-16.799999999999955</c:v>
                </c:pt>
                <c:pt idx="33">
                  <c:v>-16.699999999999953</c:v>
                </c:pt>
                <c:pt idx="34">
                  <c:v>-16.599999999999952</c:v>
                </c:pt>
                <c:pt idx="35">
                  <c:v>-16.49999999999995</c:v>
                </c:pt>
                <c:pt idx="36">
                  <c:v>-16.399999999999949</c:v>
                </c:pt>
                <c:pt idx="37">
                  <c:v>-16.299999999999947</c:v>
                </c:pt>
                <c:pt idx="38">
                  <c:v>-16.199999999999946</c:v>
                </c:pt>
                <c:pt idx="39">
                  <c:v>-16.099999999999945</c:v>
                </c:pt>
                <c:pt idx="40">
                  <c:v>-15.999999999999945</c:v>
                </c:pt>
                <c:pt idx="41">
                  <c:v>-15.899999999999945</c:v>
                </c:pt>
                <c:pt idx="42">
                  <c:v>-15.799999999999946</c:v>
                </c:pt>
                <c:pt idx="43">
                  <c:v>-15.699999999999946</c:v>
                </c:pt>
                <c:pt idx="44">
                  <c:v>-15.599999999999946</c:v>
                </c:pt>
                <c:pt idx="45">
                  <c:v>-15.499999999999947</c:v>
                </c:pt>
                <c:pt idx="46">
                  <c:v>-15.399999999999947</c:v>
                </c:pt>
                <c:pt idx="47">
                  <c:v>-15.299999999999947</c:v>
                </c:pt>
                <c:pt idx="48">
                  <c:v>-15.199999999999948</c:v>
                </c:pt>
                <c:pt idx="49">
                  <c:v>-15.099999999999948</c:v>
                </c:pt>
                <c:pt idx="50">
                  <c:v>-14.999999999999948</c:v>
                </c:pt>
                <c:pt idx="51">
                  <c:v>-14.899999999999949</c:v>
                </c:pt>
                <c:pt idx="52">
                  <c:v>-14.799999999999949</c:v>
                </c:pt>
                <c:pt idx="53">
                  <c:v>-14.69999999999995</c:v>
                </c:pt>
                <c:pt idx="54">
                  <c:v>-14.59999999999995</c:v>
                </c:pt>
                <c:pt idx="55">
                  <c:v>-14.49999999999995</c:v>
                </c:pt>
                <c:pt idx="56">
                  <c:v>-14.399999999999951</c:v>
                </c:pt>
                <c:pt idx="57">
                  <c:v>-14.299999999999951</c:v>
                </c:pt>
                <c:pt idx="58">
                  <c:v>-14.199999999999951</c:v>
                </c:pt>
                <c:pt idx="59">
                  <c:v>-14.099999999999952</c:v>
                </c:pt>
                <c:pt idx="60">
                  <c:v>-13.999999999999952</c:v>
                </c:pt>
                <c:pt idx="61">
                  <c:v>-13.899999999999952</c:v>
                </c:pt>
                <c:pt idx="62">
                  <c:v>-13.799999999999953</c:v>
                </c:pt>
                <c:pt idx="63">
                  <c:v>-13.699999999999953</c:v>
                </c:pt>
                <c:pt idx="64">
                  <c:v>-13.599999999999953</c:v>
                </c:pt>
                <c:pt idx="65">
                  <c:v>-13.499999999999954</c:v>
                </c:pt>
                <c:pt idx="66">
                  <c:v>-13.399999999999954</c:v>
                </c:pt>
                <c:pt idx="67">
                  <c:v>-13.299999999999955</c:v>
                </c:pt>
                <c:pt idx="68">
                  <c:v>-13.199999999999955</c:v>
                </c:pt>
                <c:pt idx="69">
                  <c:v>-13.099999999999955</c:v>
                </c:pt>
                <c:pt idx="70">
                  <c:v>-12.999999999999956</c:v>
                </c:pt>
                <c:pt idx="71">
                  <c:v>-12.899999999999956</c:v>
                </c:pt>
                <c:pt idx="72">
                  <c:v>-12.799999999999956</c:v>
                </c:pt>
                <c:pt idx="73">
                  <c:v>-12.699999999999957</c:v>
                </c:pt>
                <c:pt idx="74">
                  <c:v>-12.599999999999957</c:v>
                </c:pt>
                <c:pt idx="75">
                  <c:v>-12.499999999999957</c:v>
                </c:pt>
                <c:pt idx="76">
                  <c:v>-12.399999999999958</c:v>
                </c:pt>
                <c:pt idx="77">
                  <c:v>-12.299999999999958</c:v>
                </c:pt>
                <c:pt idx="78">
                  <c:v>-12.199999999999958</c:v>
                </c:pt>
                <c:pt idx="79">
                  <c:v>-12.099999999999959</c:v>
                </c:pt>
                <c:pt idx="80">
                  <c:v>-11.999999999999959</c:v>
                </c:pt>
                <c:pt idx="81">
                  <c:v>-11.899999999999959</c:v>
                </c:pt>
                <c:pt idx="82">
                  <c:v>-11.79999999999996</c:v>
                </c:pt>
                <c:pt idx="83">
                  <c:v>-11.69999999999996</c:v>
                </c:pt>
                <c:pt idx="84">
                  <c:v>-11.599999999999961</c:v>
                </c:pt>
                <c:pt idx="85">
                  <c:v>-11.499999999999961</c:v>
                </c:pt>
                <c:pt idx="86">
                  <c:v>-11.399999999999961</c:v>
                </c:pt>
                <c:pt idx="87">
                  <c:v>-11.299999999999962</c:v>
                </c:pt>
                <c:pt idx="88">
                  <c:v>-11.199999999999962</c:v>
                </c:pt>
                <c:pt idx="89">
                  <c:v>-11.099999999999962</c:v>
                </c:pt>
                <c:pt idx="90">
                  <c:v>-10.999999999999963</c:v>
                </c:pt>
                <c:pt idx="91">
                  <c:v>-10.899999999999963</c:v>
                </c:pt>
                <c:pt idx="92">
                  <c:v>-10.799999999999963</c:v>
                </c:pt>
                <c:pt idx="93">
                  <c:v>-10.699999999999964</c:v>
                </c:pt>
                <c:pt idx="94">
                  <c:v>-10.599999999999964</c:v>
                </c:pt>
                <c:pt idx="95">
                  <c:v>-10.499999999999964</c:v>
                </c:pt>
                <c:pt idx="96">
                  <c:v>-10.399999999999965</c:v>
                </c:pt>
                <c:pt idx="97">
                  <c:v>-10.299999999999965</c:v>
                </c:pt>
                <c:pt idx="98">
                  <c:v>-10.199999999999966</c:v>
                </c:pt>
                <c:pt idx="99">
                  <c:v>-10.099999999999966</c:v>
                </c:pt>
                <c:pt idx="100">
                  <c:v>-9.9999999999999662</c:v>
                </c:pt>
                <c:pt idx="101">
                  <c:v>-9.8999999999999666</c:v>
                </c:pt>
                <c:pt idx="102">
                  <c:v>-9.799999999999967</c:v>
                </c:pt>
                <c:pt idx="103">
                  <c:v>-9.6999999999999673</c:v>
                </c:pt>
                <c:pt idx="104">
                  <c:v>-9.5999999999999677</c:v>
                </c:pt>
                <c:pt idx="105">
                  <c:v>-9.499999999999968</c:v>
                </c:pt>
                <c:pt idx="106">
                  <c:v>-9.3999999999999684</c:v>
                </c:pt>
                <c:pt idx="107">
                  <c:v>-9.2999999999999687</c:v>
                </c:pt>
                <c:pt idx="108">
                  <c:v>-9.1999999999999691</c:v>
                </c:pt>
                <c:pt idx="109">
                  <c:v>-9.0999999999999694</c:v>
                </c:pt>
                <c:pt idx="110">
                  <c:v>-8.9999999999999698</c:v>
                </c:pt>
                <c:pt idx="111">
                  <c:v>-8.8999999999999702</c:v>
                </c:pt>
                <c:pt idx="112">
                  <c:v>-8.7999999999999705</c:v>
                </c:pt>
                <c:pt idx="113">
                  <c:v>-8.6999999999999709</c:v>
                </c:pt>
                <c:pt idx="114">
                  <c:v>-8.5999999999999712</c:v>
                </c:pt>
                <c:pt idx="115">
                  <c:v>-8.4999999999999716</c:v>
                </c:pt>
                <c:pt idx="116">
                  <c:v>-8.3999999999999719</c:v>
                </c:pt>
                <c:pt idx="117">
                  <c:v>-8.2999999999999723</c:v>
                </c:pt>
                <c:pt idx="118">
                  <c:v>-8.1999999999999726</c:v>
                </c:pt>
                <c:pt idx="119">
                  <c:v>-8.099999999999973</c:v>
                </c:pt>
                <c:pt idx="120">
                  <c:v>-7.9999999999999734</c:v>
                </c:pt>
                <c:pt idx="121">
                  <c:v>-7.8999999999999737</c:v>
                </c:pt>
                <c:pt idx="122">
                  <c:v>-7.7999999999999741</c:v>
                </c:pt>
                <c:pt idx="123">
                  <c:v>-7.6999999999999744</c:v>
                </c:pt>
                <c:pt idx="124">
                  <c:v>-7.5999999999999748</c:v>
                </c:pt>
                <c:pt idx="125">
                  <c:v>-7.4999999999999751</c:v>
                </c:pt>
                <c:pt idx="126">
                  <c:v>-7.3999999999999755</c:v>
                </c:pt>
                <c:pt idx="127">
                  <c:v>-7.2999999999999758</c:v>
                </c:pt>
                <c:pt idx="128">
                  <c:v>-7.1999999999999762</c:v>
                </c:pt>
                <c:pt idx="129">
                  <c:v>-7.0999999999999766</c:v>
                </c:pt>
                <c:pt idx="130">
                  <c:v>-6.9999999999999769</c:v>
                </c:pt>
                <c:pt idx="131">
                  <c:v>-6.8999999999999773</c:v>
                </c:pt>
                <c:pt idx="132">
                  <c:v>-6.7999999999999776</c:v>
                </c:pt>
                <c:pt idx="133">
                  <c:v>-6.699999999999978</c:v>
                </c:pt>
                <c:pt idx="134">
                  <c:v>-6.5999999999999783</c:v>
                </c:pt>
                <c:pt idx="135">
                  <c:v>-6.4999999999999787</c:v>
                </c:pt>
                <c:pt idx="136">
                  <c:v>-6.399999999999979</c:v>
                </c:pt>
                <c:pt idx="137">
                  <c:v>-6.2999999999999794</c:v>
                </c:pt>
                <c:pt idx="138">
                  <c:v>-6.1999999999999797</c:v>
                </c:pt>
                <c:pt idx="139">
                  <c:v>-6.0999999999999801</c:v>
                </c:pt>
                <c:pt idx="140">
                  <c:v>-5.9999999999999805</c:v>
                </c:pt>
                <c:pt idx="141">
                  <c:v>-5.8999999999999808</c:v>
                </c:pt>
                <c:pt idx="142">
                  <c:v>-5.7999999999999812</c:v>
                </c:pt>
                <c:pt idx="143">
                  <c:v>-5.6999999999999815</c:v>
                </c:pt>
                <c:pt idx="144">
                  <c:v>-5.5999999999999819</c:v>
                </c:pt>
                <c:pt idx="145">
                  <c:v>-5.4999999999999822</c:v>
                </c:pt>
                <c:pt idx="146">
                  <c:v>-5.3999999999999826</c:v>
                </c:pt>
                <c:pt idx="147">
                  <c:v>-5.2999999999999829</c:v>
                </c:pt>
                <c:pt idx="148">
                  <c:v>-5.1999999999999833</c:v>
                </c:pt>
                <c:pt idx="149">
                  <c:v>-5.0999999999999837</c:v>
                </c:pt>
                <c:pt idx="150">
                  <c:v>-4.999999999999984</c:v>
                </c:pt>
                <c:pt idx="151">
                  <c:v>-4.8999999999999844</c:v>
                </c:pt>
                <c:pt idx="152">
                  <c:v>-4.7999999999999847</c:v>
                </c:pt>
                <c:pt idx="153">
                  <c:v>-4.6999999999999851</c:v>
                </c:pt>
                <c:pt idx="154">
                  <c:v>-4.5999999999999854</c:v>
                </c:pt>
                <c:pt idx="155">
                  <c:v>-4.4999999999999858</c:v>
                </c:pt>
                <c:pt idx="156">
                  <c:v>-4.3999999999999861</c:v>
                </c:pt>
                <c:pt idx="157">
                  <c:v>-4.2999999999999865</c:v>
                </c:pt>
                <c:pt idx="158">
                  <c:v>-4.1999999999999869</c:v>
                </c:pt>
                <c:pt idx="159">
                  <c:v>-4.0999999999999872</c:v>
                </c:pt>
                <c:pt idx="160">
                  <c:v>-3.9999999999999871</c:v>
                </c:pt>
                <c:pt idx="161">
                  <c:v>-3.899999999999987</c:v>
                </c:pt>
                <c:pt idx="162">
                  <c:v>-3.7999999999999869</c:v>
                </c:pt>
                <c:pt idx="163">
                  <c:v>-3.6999999999999869</c:v>
                </c:pt>
                <c:pt idx="164">
                  <c:v>-3.5999999999999868</c:v>
                </c:pt>
                <c:pt idx="165">
                  <c:v>-3.4999999999999867</c:v>
                </c:pt>
                <c:pt idx="166">
                  <c:v>-3.3999999999999866</c:v>
                </c:pt>
                <c:pt idx="167">
                  <c:v>-3.2999999999999865</c:v>
                </c:pt>
                <c:pt idx="168">
                  <c:v>-3.1999999999999864</c:v>
                </c:pt>
                <c:pt idx="169">
                  <c:v>-3.0999999999999863</c:v>
                </c:pt>
                <c:pt idx="170">
                  <c:v>-2.9999999999999862</c:v>
                </c:pt>
                <c:pt idx="171">
                  <c:v>-2.8999999999999861</c:v>
                </c:pt>
                <c:pt idx="172">
                  <c:v>-2.7999999999999861</c:v>
                </c:pt>
                <c:pt idx="173">
                  <c:v>-2.699999999999986</c:v>
                </c:pt>
                <c:pt idx="174">
                  <c:v>-2.5999999999999859</c:v>
                </c:pt>
                <c:pt idx="175">
                  <c:v>-2.4999999999999858</c:v>
                </c:pt>
                <c:pt idx="176">
                  <c:v>-2.3999999999999857</c:v>
                </c:pt>
                <c:pt idx="177">
                  <c:v>-2.2999999999999856</c:v>
                </c:pt>
                <c:pt idx="178">
                  <c:v>-2.1999999999999855</c:v>
                </c:pt>
                <c:pt idx="179">
                  <c:v>-2.0999999999999854</c:v>
                </c:pt>
                <c:pt idx="180">
                  <c:v>-1.9999999999999853</c:v>
                </c:pt>
                <c:pt idx="181">
                  <c:v>-1.8999999999999853</c:v>
                </c:pt>
                <c:pt idx="182">
                  <c:v>-1.7999999999999852</c:v>
                </c:pt>
                <c:pt idx="183">
                  <c:v>-1.6999999999999851</c:v>
                </c:pt>
                <c:pt idx="184">
                  <c:v>-1.599999999999985</c:v>
                </c:pt>
                <c:pt idx="185">
                  <c:v>-1.4999999999999849</c:v>
                </c:pt>
                <c:pt idx="186">
                  <c:v>-1.3999999999999848</c:v>
                </c:pt>
                <c:pt idx="187">
                  <c:v>-1.2999999999999847</c:v>
                </c:pt>
                <c:pt idx="188">
                  <c:v>-1.1999999999999846</c:v>
                </c:pt>
                <c:pt idx="189">
                  <c:v>-1.0999999999999845</c:v>
                </c:pt>
                <c:pt idx="190">
                  <c:v>-0.99999999999998457</c:v>
                </c:pt>
                <c:pt idx="191">
                  <c:v>-0.89999999999998459</c:v>
                </c:pt>
                <c:pt idx="192">
                  <c:v>-0.79999999999998461</c:v>
                </c:pt>
                <c:pt idx="193">
                  <c:v>-0.69999999999998463</c:v>
                </c:pt>
                <c:pt idx="194">
                  <c:v>-0.59999999999998466</c:v>
                </c:pt>
                <c:pt idx="195">
                  <c:v>-0.49999999999998468</c:v>
                </c:pt>
                <c:pt idx="196">
                  <c:v>-0.3999999999999847</c:v>
                </c:pt>
                <c:pt idx="197">
                  <c:v>-0.29999999999998472</c:v>
                </c:pt>
                <c:pt idx="198">
                  <c:v>-0.19999999999998472</c:v>
                </c:pt>
                <c:pt idx="199">
                  <c:v>-9.9999999999984712E-2</c:v>
                </c:pt>
                <c:pt idx="200">
                  <c:v>1.5293322164211531E-14</c:v>
                </c:pt>
                <c:pt idx="201">
                  <c:v>0.1000000000000153</c:v>
                </c:pt>
                <c:pt idx="202">
                  <c:v>0.2000000000000153</c:v>
                </c:pt>
                <c:pt idx="203">
                  <c:v>0.30000000000001531</c:v>
                </c:pt>
                <c:pt idx="204">
                  <c:v>0.40000000000001534</c:v>
                </c:pt>
                <c:pt idx="205">
                  <c:v>0.50000000000001532</c:v>
                </c:pt>
                <c:pt idx="206">
                  <c:v>0.6000000000000153</c:v>
                </c:pt>
                <c:pt idx="207">
                  <c:v>0.70000000000001528</c:v>
                </c:pt>
                <c:pt idx="208">
                  <c:v>0.80000000000001525</c:v>
                </c:pt>
                <c:pt idx="209">
                  <c:v>0.90000000000001523</c:v>
                </c:pt>
                <c:pt idx="210">
                  <c:v>1.0000000000000153</c:v>
                </c:pt>
                <c:pt idx="211">
                  <c:v>1.1000000000000154</c:v>
                </c:pt>
                <c:pt idx="212">
                  <c:v>1.2000000000000155</c:v>
                </c:pt>
                <c:pt idx="213">
                  <c:v>1.3000000000000156</c:v>
                </c:pt>
                <c:pt idx="214">
                  <c:v>1.4000000000000157</c:v>
                </c:pt>
                <c:pt idx="215">
                  <c:v>1.5000000000000158</c:v>
                </c:pt>
                <c:pt idx="216">
                  <c:v>1.6000000000000159</c:v>
                </c:pt>
                <c:pt idx="217">
                  <c:v>1.7000000000000159</c:v>
                </c:pt>
                <c:pt idx="218">
                  <c:v>1.800000000000016</c:v>
                </c:pt>
                <c:pt idx="219">
                  <c:v>1.9000000000000161</c:v>
                </c:pt>
                <c:pt idx="220">
                  <c:v>2.000000000000016</c:v>
                </c:pt>
                <c:pt idx="221">
                  <c:v>2.1000000000000161</c:v>
                </c:pt>
                <c:pt idx="222">
                  <c:v>2.2000000000000162</c:v>
                </c:pt>
                <c:pt idx="223">
                  <c:v>2.3000000000000163</c:v>
                </c:pt>
                <c:pt idx="224">
                  <c:v>2.4000000000000163</c:v>
                </c:pt>
                <c:pt idx="225">
                  <c:v>2.5000000000000164</c:v>
                </c:pt>
                <c:pt idx="226">
                  <c:v>2.6000000000000165</c:v>
                </c:pt>
                <c:pt idx="227">
                  <c:v>2.7000000000000166</c:v>
                </c:pt>
                <c:pt idx="228">
                  <c:v>2.8000000000000167</c:v>
                </c:pt>
                <c:pt idx="229">
                  <c:v>2.9000000000000168</c:v>
                </c:pt>
                <c:pt idx="230">
                  <c:v>3.0000000000000169</c:v>
                </c:pt>
                <c:pt idx="231">
                  <c:v>3.100000000000017</c:v>
                </c:pt>
                <c:pt idx="232">
                  <c:v>3.2000000000000171</c:v>
                </c:pt>
                <c:pt idx="233">
                  <c:v>3.3000000000000171</c:v>
                </c:pt>
                <c:pt idx="234">
                  <c:v>3.4000000000000172</c:v>
                </c:pt>
                <c:pt idx="235">
                  <c:v>3.5000000000000173</c:v>
                </c:pt>
                <c:pt idx="236">
                  <c:v>3.6000000000000174</c:v>
                </c:pt>
                <c:pt idx="237">
                  <c:v>3.7000000000000175</c:v>
                </c:pt>
                <c:pt idx="238">
                  <c:v>3.8000000000000176</c:v>
                </c:pt>
                <c:pt idx="239">
                  <c:v>3.9000000000000177</c:v>
                </c:pt>
                <c:pt idx="240">
                  <c:v>4.0000000000000178</c:v>
                </c:pt>
                <c:pt idx="241">
                  <c:v>4.1000000000000174</c:v>
                </c:pt>
                <c:pt idx="242">
                  <c:v>4.2000000000000171</c:v>
                </c:pt>
                <c:pt idx="243">
                  <c:v>4.3000000000000167</c:v>
                </c:pt>
                <c:pt idx="244">
                  <c:v>4.4000000000000163</c:v>
                </c:pt>
                <c:pt idx="245">
                  <c:v>4.500000000000016</c:v>
                </c:pt>
                <c:pt idx="246">
                  <c:v>4.6000000000000156</c:v>
                </c:pt>
                <c:pt idx="247">
                  <c:v>4.7000000000000153</c:v>
                </c:pt>
                <c:pt idx="248">
                  <c:v>4.8000000000000149</c:v>
                </c:pt>
                <c:pt idx="249">
                  <c:v>4.9000000000000146</c:v>
                </c:pt>
                <c:pt idx="250">
                  <c:v>5.0000000000000142</c:v>
                </c:pt>
                <c:pt idx="251">
                  <c:v>5.1000000000000139</c:v>
                </c:pt>
                <c:pt idx="252">
                  <c:v>5.2000000000000135</c:v>
                </c:pt>
                <c:pt idx="253">
                  <c:v>5.3000000000000131</c:v>
                </c:pt>
                <c:pt idx="254">
                  <c:v>5.4000000000000128</c:v>
                </c:pt>
                <c:pt idx="255">
                  <c:v>5.5000000000000124</c:v>
                </c:pt>
                <c:pt idx="256">
                  <c:v>5.6000000000000121</c:v>
                </c:pt>
                <c:pt idx="257">
                  <c:v>5.7000000000000117</c:v>
                </c:pt>
                <c:pt idx="258">
                  <c:v>5.8000000000000114</c:v>
                </c:pt>
                <c:pt idx="259">
                  <c:v>5.900000000000011</c:v>
                </c:pt>
                <c:pt idx="260">
                  <c:v>6.0000000000000107</c:v>
                </c:pt>
                <c:pt idx="261">
                  <c:v>6.1000000000000103</c:v>
                </c:pt>
                <c:pt idx="262">
                  <c:v>6.2000000000000099</c:v>
                </c:pt>
                <c:pt idx="263">
                  <c:v>6.3000000000000096</c:v>
                </c:pt>
                <c:pt idx="264">
                  <c:v>6.4000000000000092</c:v>
                </c:pt>
                <c:pt idx="265">
                  <c:v>6.5000000000000089</c:v>
                </c:pt>
                <c:pt idx="266">
                  <c:v>6.6000000000000085</c:v>
                </c:pt>
                <c:pt idx="267">
                  <c:v>6.7000000000000082</c:v>
                </c:pt>
                <c:pt idx="268">
                  <c:v>6.8000000000000078</c:v>
                </c:pt>
                <c:pt idx="269">
                  <c:v>6.9000000000000075</c:v>
                </c:pt>
                <c:pt idx="270">
                  <c:v>7.0000000000000071</c:v>
                </c:pt>
                <c:pt idx="271">
                  <c:v>7.1000000000000068</c:v>
                </c:pt>
                <c:pt idx="272">
                  <c:v>7.2000000000000064</c:v>
                </c:pt>
                <c:pt idx="273">
                  <c:v>7.300000000000006</c:v>
                </c:pt>
                <c:pt idx="274">
                  <c:v>7.4000000000000057</c:v>
                </c:pt>
                <c:pt idx="275">
                  <c:v>7.5000000000000053</c:v>
                </c:pt>
                <c:pt idx="276">
                  <c:v>7.600000000000005</c:v>
                </c:pt>
                <c:pt idx="277">
                  <c:v>7.7000000000000046</c:v>
                </c:pt>
                <c:pt idx="278">
                  <c:v>7.8000000000000043</c:v>
                </c:pt>
                <c:pt idx="279">
                  <c:v>7.9000000000000039</c:v>
                </c:pt>
                <c:pt idx="280">
                  <c:v>8.0000000000000036</c:v>
                </c:pt>
                <c:pt idx="281">
                  <c:v>8.1000000000000032</c:v>
                </c:pt>
                <c:pt idx="282">
                  <c:v>8.2000000000000028</c:v>
                </c:pt>
                <c:pt idx="283">
                  <c:v>8.3000000000000025</c:v>
                </c:pt>
                <c:pt idx="284">
                  <c:v>8.4000000000000021</c:v>
                </c:pt>
                <c:pt idx="285">
                  <c:v>8.5000000000000018</c:v>
                </c:pt>
                <c:pt idx="286">
                  <c:v>8.6000000000000014</c:v>
                </c:pt>
                <c:pt idx="287">
                  <c:v>8.7000000000000011</c:v>
                </c:pt>
                <c:pt idx="288">
                  <c:v>8.8000000000000007</c:v>
                </c:pt>
                <c:pt idx="289">
                  <c:v>8.9</c:v>
                </c:pt>
                <c:pt idx="290">
                  <c:v>9</c:v>
                </c:pt>
                <c:pt idx="291">
                  <c:v>9.1</c:v>
                </c:pt>
                <c:pt idx="292">
                  <c:v>9.1999999999999993</c:v>
                </c:pt>
                <c:pt idx="293">
                  <c:v>9.2999999999999989</c:v>
                </c:pt>
                <c:pt idx="294">
                  <c:v>9.3999999999999986</c:v>
                </c:pt>
                <c:pt idx="295">
                  <c:v>9.4999999999999982</c:v>
                </c:pt>
                <c:pt idx="296">
                  <c:v>9.5999999999999979</c:v>
                </c:pt>
                <c:pt idx="297">
                  <c:v>9.6999999999999975</c:v>
                </c:pt>
                <c:pt idx="298">
                  <c:v>9.7999999999999972</c:v>
                </c:pt>
                <c:pt idx="299">
                  <c:v>9.8999999999999968</c:v>
                </c:pt>
                <c:pt idx="300">
                  <c:v>9.9999999999999964</c:v>
                </c:pt>
                <c:pt idx="301">
                  <c:v>10.099999999999996</c:v>
                </c:pt>
                <c:pt idx="302">
                  <c:v>10.199999999999996</c:v>
                </c:pt>
                <c:pt idx="303">
                  <c:v>10.299999999999995</c:v>
                </c:pt>
                <c:pt idx="304">
                  <c:v>10.399999999999995</c:v>
                </c:pt>
                <c:pt idx="305">
                  <c:v>10.499999999999995</c:v>
                </c:pt>
                <c:pt idx="306">
                  <c:v>10.599999999999994</c:v>
                </c:pt>
                <c:pt idx="307">
                  <c:v>10.699999999999994</c:v>
                </c:pt>
                <c:pt idx="308">
                  <c:v>10.799999999999994</c:v>
                </c:pt>
                <c:pt idx="309">
                  <c:v>10.899999999999993</c:v>
                </c:pt>
                <c:pt idx="310">
                  <c:v>10.999999999999993</c:v>
                </c:pt>
                <c:pt idx="311">
                  <c:v>11.099999999999993</c:v>
                </c:pt>
                <c:pt idx="312">
                  <c:v>11.199999999999992</c:v>
                </c:pt>
                <c:pt idx="313">
                  <c:v>11.299999999999992</c:v>
                </c:pt>
                <c:pt idx="314">
                  <c:v>11.399999999999991</c:v>
                </c:pt>
                <c:pt idx="315">
                  <c:v>11.499999999999991</c:v>
                </c:pt>
                <c:pt idx="316">
                  <c:v>11.599999999999991</c:v>
                </c:pt>
                <c:pt idx="317">
                  <c:v>11.69999999999999</c:v>
                </c:pt>
                <c:pt idx="318">
                  <c:v>11.79999999999999</c:v>
                </c:pt>
                <c:pt idx="319">
                  <c:v>11.89999999999999</c:v>
                </c:pt>
                <c:pt idx="320">
                  <c:v>11.999999999999989</c:v>
                </c:pt>
                <c:pt idx="321">
                  <c:v>12.099999999999989</c:v>
                </c:pt>
                <c:pt idx="322">
                  <c:v>12.199999999999989</c:v>
                </c:pt>
                <c:pt idx="323">
                  <c:v>12.299999999999988</c:v>
                </c:pt>
                <c:pt idx="324">
                  <c:v>12.399999999999988</c:v>
                </c:pt>
                <c:pt idx="325">
                  <c:v>12.499999999999988</c:v>
                </c:pt>
                <c:pt idx="326">
                  <c:v>12.599999999999987</c:v>
                </c:pt>
                <c:pt idx="327">
                  <c:v>12.699999999999987</c:v>
                </c:pt>
                <c:pt idx="328">
                  <c:v>12.799999999999986</c:v>
                </c:pt>
                <c:pt idx="329">
                  <c:v>12.899999999999986</c:v>
                </c:pt>
                <c:pt idx="330">
                  <c:v>12.999999999999986</c:v>
                </c:pt>
                <c:pt idx="331">
                  <c:v>13.099999999999985</c:v>
                </c:pt>
                <c:pt idx="332">
                  <c:v>13.199999999999985</c:v>
                </c:pt>
                <c:pt idx="333">
                  <c:v>13.299999999999985</c:v>
                </c:pt>
                <c:pt idx="334">
                  <c:v>13.399999999999984</c:v>
                </c:pt>
                <c:pt idx="335">
                  <c:v>13.499999999999984</c:v>
                </c:pt>
                <c:pt idx="336">
                  <c:v>13.599999999999984</c:v>
                </c:pt>
                <c:pt idx="337">
                  <c:v>13.699999999999983</c:v>
                </c:pt>
                <c:pt idx="338">
                  <c:v>13.799999999999983</c:v>
                </c:pt>
                <c:pt idx="339">
                  <c:v>13.899999999999983</c:v>
                </c:pt>
                <c:pt idx="340">
                  <c:v>13.999999999999982</c:v>
                </c:pt>
                <c:pt idx="341">
                  <c:v>14.099999999999982</c:v>
                </c:pt>
                <c:pt idx="342">
                  <c:v>14.199999999999982</c:v>
                </c:pt>
                <c:pt idx="343">
                  <c:v>14.299999999999981</c:v>
                </c:pt>
                <c:pt idx="344">
                  <c:v>14.399999999999981</c:v>
                </c:pt>
                <c:pt idx="345">
                  <c:v>14.49999999999998</c:v>
                </c:pt>
                <c:pt idx="346">
                  <c:v>14.59999999999998</c:v>
                </c:pt>
                <c:pt idx="347">
                  <c:v>14.69999999999998</c:v>
                </c:pt>
                <c:pt idx="348">
                  <c:v>14.799999999999979</c:v>
                </c:pt>
                <c:pt idx="349">
                  <c:v>14.899999999999979</c:v>
                </c:pt>
                <c:pt idx="350">
                  <c:v>14.999999999999979</c:v>
                </c:pt>
                <c:pt idx="351">
                  <c:v>15.099999999999978</c:v>
                </c:pt>
                <c:pt idx="352">
                  <c:v>15.199999999999978</c:v>
                </c:pt>
                <c:pt idx="353">
                  <c:v>15.299999999999978</c:v>
                </c:pt>
                <c:pt idx="354">
                  <c:v>15.399999999999977</c:v>
                </c:pt>
                <c:pt idx="355">
                  <c:v>15.499999999999977</c:v>
                </c:pt>
                <c:pt idx="356">
                  <c:v>15.599999999999977</c:v>
                </c:pt>
                <c:pt idx="357">
                  <c:v>15.699999999999976</c:v>
                </c:pt>
                <c:pt idx="358">
                  <c:v>15.799999999999976</c:v>
                </c:pt>
                <c:pt idx="359">
                  <c:v>15.899999999999975</c:v>
                </c:pt>
                <c:pt idx="360">
                  <c:v>15.999999999999975</c:v>
                </c:pt>
                <c:pt idx="361">
                  <c:v>16.099999999999977</c:v>
                </c:pt>
                <c:pt idx="362">
                  <c:v>16.199999999999978</c:v>
                </c:pt>
                <c:pt idx="363">
                  <c:v>16.299999999999979</c:v>
                </c:pt>
                <c:pt idx="364">
                  <c:v>16.399999999999981</c:v>
                </c:pt>
                <c:pt idx="365">
                  <c:v>16.499999999999982</c:v>
                </c:pt>
                <c:pt idx="366">
                  <c:v>16.599999999999984</c:v>
                </c:pt>
                <c:pt idx="367">
                  <c:v>16.699999999999985</c:v>
                </c:pt>
                <c:pt idx="368">
                  <c:v>16.799999999999986</c:v>
                </c:pt>
                <c:pt idx="369">
                  <c:v>16.899999999999988</c:v>
                </c:pt>
                <c:pt idx="370">
                  <c:v>16.999999999999989</c:v>
                </c:pt>
                <c:pt idx="371">
                  <c:v>17.099999999999991</c:v>
                </c:pt>
                <c:pt idx="372">
                  <c:v>17.199999999999992</c:v>
                </c:pt>
                <c:pt idx="373">
                  <c:v>17.299999999999994</c:v>
                </c:pt>
                <c:pt idx="374">
                  <c:v>17.399999999999995</c:v>
                </c:pt>
                <c:pt idx="375">
                  <c:v>17.499999999999996</c:v>
                </c:pt>
                <c:pt idx="376">
                  <c:v>17.599999999999998</c:v>
                </c:pt>
                <c:pt idx="377">
                  <c:v>17.7</c:v>
                </c:pt>
                <c:pt idx="378">
                  <c:v>17.8</c:v>
                </c:pt>
                <c:pt idx="379">
                  <c:v>17.900000000000002</c:v>
                </c:pt>
                <c:pt idx="380">
                  <c:v>18.000000000000004</c:v>
                </c:pt>
                <c:pt idx="381">
                  <c:v>18.100000000000005</c:v>
                </c:pt>
                <c:pt idx="382">
                  <c:v>18.200000000000006</c:v>
                </c:pt>
                <c:pt idx="383">
                  <c:v>18.300000000000008</c:v>
                </c:pt>
                <c:pt idx="384">
                  <c:v>18.400000000000009</c:v>
                </c:pt>
                <c:pt idx="385">
                  <c:v>18.500000000000011</c:v>
                </c:pt>
                <c:pt idx="386">
                  <c:v>18.600000000000012</c:v>
                </c:pt>
                <c:pt idx="387">
                  <c:v>18.700000000000014</c:v>
                </c:pt>
                <c:pt idx="388">
                  <c:v>18.800000000000015</c:v>
                </c:pt>
                <c:pt idx="389">
                  <c:v>18.900000000000016</c:v>
                </c:pt>
                <c:pt idx="390">
                  <c:v>19.000000000000018</c:v>
                </c:pt>
                <c:pt idx="391">
                  <c:v>19.100000000000019</c:v>
                </c:pt>
                <c:pt idx="392">
                  <c:v>19.200000000000021</c:v>
                </c:pt>
                <c:pt idx="393">
                  <c:v>19.300000000000022</c:v>
                </c:pt>
                <c:pt idx="394">
                  <c:v>19.400000000000023</c:v>
                </c:pt>
                <c:pt idx="395">
                  <c:v>19.500000000000025</c:v>
                </c:pt>
                <c:pt idx="396">
                  <c:v>19.600000000000026</c:v>
                </c:pt>
                <c:pt idx="397">
                  <c:v>19.700000000000028</c:v>
                </c:pt>
                <c:pt idx="398">
                  <c:v>19.800000000000029</c:v>
                </c:pt>
                <c:pt idx="399">
                  <c:v>19.900000000000031</c:v>
                </c:pt>
                <c:pt idx="400">
                  <c:v>20.000000000000032</c:v>
                </c:pt>
                <c:pt idx="401">
                  <c:v>20.100000000000033</c:v>
                </c:pt>
                <c:pt idx="402">
                  <c:v>20.200000000000035</c:v>
                </c:pt>
                <c:pt idx="403">
                  <c:v>20.300000000000036</c:v>
                </c:pt>
                <c:pt idx="404">
                  <c:v>20.400000000000038</c:v>
                </c:pt>
                <c:pt idx="405">
                  <c:v>20.500000000000039</c:v>
                </c:pt>
                <c:pt idx="406">
                  <c:v>20.600000000000041</c:v>
                </c:pt>
                <c:pt idx="407">
                  <c:v>20.700000000000042</c:v>
                </c:pt>
                <c:pt idx="408">
                  <c:v>20.800000000000043</c:v>
                </c:pt>
                <c:pt idx="409">
                  <c:v>20.900000000000045</c:v>
                </c:pt>
                <c:pt idx="410">
                  <c:v>21.000000000000046</c:v>
                </c:pt>
                <c:pt idx="411">
                  <c:v>21.100000000000048</c:v>
                </c:pt>
                <c:pt idx="412">
                  <c:v>21.200000000000049</c:v>
                </c:pt>
                <c:pt idx="413">
                  <c:v>21.30000000000005</c:v>
                </c:pt>
                <c:pt idx="414">
                  <c:v>21.400000000000052</c:v>
                </c:pt>
                <c:pt idx="415">
                  <c:v>21.500000000000053</c:v>
                </c:pt>
                <c:pt idx="416">
                  <c:v>21.600000000000055</c:v>
                </c:pt>
                <c:pt idx="417">
                  <c:v>21.700000000000056</c:v>
                </c:pt>
                <c:pt idx="418">
                  <c:v>21.800000000000058</c:v>
                </c:pt>
                <c:pt idx="419">
                  <c:v>21.900000000000059</c:v>
                </c:pt>
                <c:pt idx="420">
                  <c:v>22.00000000000006</c:v>
                </c:pt>
                <c:pt idx="421">
                  <c:v>22.100000000000062</c:v>
                </c:pt>
                <c:pt idx="422">
                  <c:v>22.200000000000063</c:v>
                </c:pt>
                <c:pt idx="423">
                  <c:v>22.300000000000065</c:v>
                </c:pt>
                <c:pt idx="424">
                  <c:v>22.400000000000066</c:v>
                </c:pt>
                <c:pt idx="425">
                  <c:v>22.500000000000068</c:v>
                </c:pt>
                <c:pt idx="426">
                  <c:v>22.600000000000069</c:v>
                </c:pt>
                <c:pt idx="427">
                  <c:v>22.70000000000007</c:v>
                </c:pt>
                <c:pt idx="428">
                  <c:v>22.800000000000072</c:v>
                </c:pt>
                <c:pt idx="429">
                  <c:v>22.900000000000073</c:v>
                </c:pt>
                <c:pt idx="430">
                  <c:v>23.000000000000075</c:v>
                </c:pt>
                <c:pt idx="431">
                  <c:v>23.100000000000076</c:v>
                </c:pt>
                <c:pt idx="432">
                  <c:v>23.200000000000077</c:v>
                </c:pt>
                <c:pt idx="433">
                  <c:v>23.300000000000079</c:v>
                </c:pt>
                <c:pt idx="434">
                  <c:v>23.40000000000008</c:v>
                </c:pt>
                <c:pt idx="435">
                  <c:v>23.500000000000082</c:v>
                </c:pt>
                <c:pt idx="436">
                  <c:v>23.600000000000083</c:v>
                </c:pt>
                <c:pt idx="437">
                  <c:v>23.700000000000085</c:v>
                </c:pt>
                <c:pt idx="438">
                  <c:v>23.800000000000086</c:v>
                </c:pt>
                <c:pt idx="439">
                  <c:v>23.900000000000087</c:v>
                </c:pt>
                <c:pt idx="440">
                  <c:v>24.000000000000089</c:v>
                </c:pt>
                <c:pt idx="441">
                  <c:v>24.10000000000009</c:v>
                </c:pt>
                <c:pt idx="442">
                  <c:v>24.200000000000092</c:v>
                </c:pt>
                <c:pt idx="443">
                  <c:v>24.300000000000093</c:v>
                </c:pt>
                <c:pt idx="444">
                  <c:v>24.400000000000095</c:v>
                </c:pt>
                <c:pt idx="445">
                  <c:v>24.500000000000096</c:v>
                </c:pt>
                <c:pt idx="446">
                  <c:v>24.600000000000097</c:v>
                </c:pt>
                <c:pt idx="447">
                  <c:v>24.700000000000099</c:v>
                </c:pt>
                <c:pt idx="448">
                  <c:v>24.8000000000001</c:v>
                </c:pt>
                <c:pt idx="449">
                  <c:v>24.900000000000102</c:v>
                </c:pt>
                <c:pt idx="450">
                  <c:v>25.000000000000103</c:v>
                </c:pt>
                <c:pt idx="451">
                  <c:v>25.100000000000104</c:v>
                </c:pt>
                <c:pt idx="452">
                  <c:v>25.200000000000106</c:v>
                </c:pt>
                <c:pt idx="453">
                  <c:v>25.300000000000107</c:v>
                </c:pt>
                <c:pt idx="454">
                  <c:v>25.400000000000109</c:v>
                </c:pt>
                <c:pt idx="455">
                  <c:v>25.50000000000011</c:v>
                </c:pt>
                <c:pt idx="456">
                  <c:v>25.600000000000112</c:v>
                </c:pt>
                <c:pt idx="457">
                  <c:v>25.700000000000113</c:v>
                </c:pt>
                <c:pt idx="458">
                  <c:v>25.800000000000114</c:v>
                </c:pt>
                <c:pt idx="459">
                  <c:v>25.900000000000116</c:v>
                </c:pt>
                <c:pt idx="460">
                  <c:v>26.000000000000117</c:v>
                </c:pt>
                <c:pt idx="461">
                  <c:v>26.100000000000119</c:v>
                </c:pt>
                <c:pt idx="462">
                  <c:v>26.20000000000012</c:v>
                </c:pt>
                <c:pt idx="463">
                  <c:v>26.300000000000122</c:v>
                </c:pt>
                <c:pt idx="464">
                  <c:v>26.400000000000123</c:v>
                </c:pt>
                <c:pt idx="465">
                  <c:v>26.500000000000124</c:v>
                </c:pt>
                <c:pt idx="466">
                  <c:v>26.600000000000126</c:v>
                </c:pt>
                <c:pt idx="467">
                  <c:v>26.700000000000127</c:v>
                </c:pt>
                <c:pt idx="468">
                  <c:v>26.800000000000129</c:v>
                </c:pt>
                <c:pt idx="469">
                  <c:v>26.90000000000013</c:v>
                </c:pt>
                <c:pt idx="470">
                  <c:v>27.000000000000131</c:v>
                </c:pt>
                <c:pt idx="471">
                  <c:v>27.100000000000133</c:v>
                </c:pt>
                <c:pt idx="472">
                  <c:v>27.200000000000134</c:v>
                </c:pt>
                <c:pt idx="473">
                  <c:v>27.300000000000136</c:v>
                </c:pt>
                <c:pt idx="474">
                  <c:v>27.400000000000137</c:v>
                </c:pt>
                <c:pt idx="475">
                  <c:v>27.500000000000139</c:v>
                </c:pt>
                <c:pt idx="476">
                  <c:v>27.60000000000014</c:v>
                </c:pt>
                <c:pt idx="477">
                  <c:v>27.700000000000141</c:v>
                </c:pt>
                <c:pt idx="478">
                  <c:v>27.800000000000143</c:v>
                </c:pt>
                <c:pt idx="479">
                  <c:v>27.900000000000144</c:v>
                </c:pt>
                <c:pt idx="480">
                  <c:v>28.000000000000146</c:v>
                </c:pt>
                <c:pt idx="481">
                  <c:v>28.100000000000147</c:v>
                </c:pt>
                <c:pt idx="482">
                  <c:v>28.200000000000149</c:v>
                </c:pt>
                <c:pt idx="483">
                  <c:v>28.30000000000015</c:v>
                </c:pt>
                <c:pt idx="484">
                  <c:v>28.400000000000151</c:v>
                </c:pt>
                <c:pt idx="485">
                  <c:v>28.500000000000153</c:v>
                </c:pt>
                <c:pt idx="486">
                  <c:v>28.600000000000154</c:v>
                </c:pt>
                <c:pt idx="487">
                  <c:v>28.700000000000156</c:v>
                </c:pt>
                <c:pt idx="488">
                  <c:v>28.800000000000157</c:v>
                </c:pt>
                <c:pt idx="489">
                  <c:v>28.900000000000158</c:v>
                </c:pt>
                <c:pt idx="490">
                  <c:v>29.00000000000016</c:v>
                </c:pt>
                <c:pt idx="491">
                  <c:v>29.100000000000161</c:v>
                </c:pt>
                <c:pt idx="492">
                  <c:v>29.200000000000163</c:v>
                </c:pt>
                <c:pt idx="493">
                  <c:v>29.300000000000164</c:v>
                </c:pt>
                <c:pt idx="494">
                  <c:v>29.400000000000166</c:v>
                </c:pt>
                <c:pt idx="495">
                  <c:v>29.500000000000167</c:v>
                </c:pt>
                <c:pt idx="496">
                  <c:v>29.600000000000168</c:v>
                </c:pt>
                <c:pt idx="497">
                  <c:v>29.70000000000017</c:v>
                </c:pt>
                <c:pt idx="498">
                  <c:v>29.800000000000171</c:v>
                </c:pt>
                <c:pt idx="499">
                  <c:v>29.900000000000173</c:v>
                </c:pt>
                <c:pt idx="500">
                  <c:v>30.000000000000174</c:v>
                </c:pt>
              </c:numCache>
            </c:numRef>
          </c:xVal>
          <c:yVal>
            <c:numRef>
              <c:f>Sheet1!$D$4:$D$504</c:f>
              <c:numCache>
                <c:formatCode>General</c:formatCode>
                <c:ptCount val="501"/>
                <c:pt idx="0">
                  <c:v>-48</c:v>
                </c:pt>
                <c:pt idx="1">
                  <c:v>-47.76</c:v>
                </c:pt>
                <c:pt idx="2">
                  <c:v>-47.519999999999989</c:v>
                </c:pt>
                <c:pt idx="3">
                  <c:v>-47.279999999999987</c:v>
                </c:pt>
                <c:pt idx="4">
                  <c:v>-47.039999999999985</c:v>
                </c:pt>
                <c:pt idx="5">
                  <c:v>-46.799999999999983</c:v>
                </c:pt>
                <c:pt idx="6">
                  <c:v>-46.559999999999981</c:v>
                </c:pt>
                <c:pt idx="7">
                  <c:v>-46.319999999999972</c:v>
                </c:pt>
                <c:pt idx="8">
                  <c:v>-46.07999999999997</c:v>
                </c:pt>
                <c:pt idx="9">
                  <c:v>-45.839999999999968</c:v>
                </c:pt>
                <c:pt idx="10">
                  <c:v>-45.599999999999966</c:v>
                </c:pt>
                <c:pt idx="11">
                  <c:v>-45.359999999999964</c:v>
                </c:pt>
                <c:pt idx="12">
                  <c:v>-45.119999999999955</c:v>
                </c:pt>
                <c:pt idx="13">
                  <c:v>-44.879999999999953</c:v>
                </c:pt>
                <c:pt idx="14">
                  <c:v>-44.639999999999951</c:v>
                </c:pt>
                <c:pt idx="15">
                  <c:v>-44.399999999999949</c:v>
                </c:pt>
                <c:pt idx="16">
                  <c:v>-44.159999999999947</c:v>
                </c:pt>
                <c:pt idx="17">
                  <c:v>-43.919999999999938</c:v>
                </c:pt>
                <c:pt idx="18">
                  <c:v>-43.679999999999936</c:v>
                </c:pt>
                <c:pt idx="19">
                  <c:v>-43.439999999999934</c:v>
                </c:pt>
                <c:pt idx="20">
                  <c:v>-43.199999999999932</c:v>
                </c:pt>
                <c:pt idx="21">
                  <c:v>-42.95999999999993</c:v>
                </c:pt>
                <c:pt idx="22">
                  <c:v>-42.719999999999921</c:v>
                </c:pt>
                <c:pt idx="23">
                  <c:v>-42.479999999999919</c:v>
                </c:pt>
                <c:pt idx="24">
                  <c:v>-42.239999999999917</c:v>
                </c:pt>
                <c:pt idx="25">
                  <c:v>-41.999999999999915</c:v>
                </c:pt>
                <c:pt idx="26">
                  <c:v>-41.759999999999913</c:v>
                </c:pt>
                <c:pt idx="27">
                  <c:v>-41.519999999999904</c:v>
                </c:pt>
                <c:pt idx="28">
                  <c:v>-41.279999999999902</c:v>
                </c:pt>
                <c:pt idx="29">
                  <c:v>-41.0399999999999</c:v>
                </c:pt>
                <c:pt idx="30">
                  <c:v>-40.799999999999898</c:v>
                </c:pt>
                <c:pt idx="31">
                  <c:v>-40.559999999999896</c:v>
                </c:pt>
                <c:pt idx="32">
                  <c:v>-40.319999999999887</c:v>
                </c:pt>
                <c:pt idx="33">
                  <c:v>-40.079999999999885</c:v>
                </c:pt>
                <c:pt idx="34">
                  <c:v>-39.839999999999883</c:v>
                </c:pt>
                <c:pt idx="35">
                  <c:v>-39.599999999999881</c:v>
                </c:pt>
                <c:pt idx="36">
                  <c:v>-39.359999999999879</c:v>
                </c:pt>
                <c:pt idx="37">
                  <c:v>-39.11999999999987</c:v>
                </c:pt>
                <c:pt idx="38">
                  <c:v>-38.879999999999868</c:v>
                </c:pt>
                <c:pt idx="39">
                  <c:v>-38.639999999999866</c:v>
                </c:pt>
                <c:pt idx="40">
                  <c:v>-38.399999999999864</c:v>
                </c:pt>
                <c:pt idx="41">
                  <c:v>-38.159999999999869</c:v>
                </c:pt>
                <c:pt idx="42">
                  <c:v>-37.919999999999867</c:v>
                </c:pt>
                <c:pt idx="43">
                  <c:v>-37.679999999999872</c:v>
                </c:pt>
                <c:pt idx="44">
                  <c:v>-37.43999999999987</c:v>
                </c:pt>
                <c:pt idx="45">
                  <c:v>-37.199999999999868</c:v>
                </c:pt>
                <c:pt idx="46">
                  <c:v>-36.959999999999873</c:v>
                </c:pt>
                <c:pt idx="47">
                  <c:v>-36.719999999999871</c:v>
                </c:pt>
                <c:pt idx="48">
                  <c:v>-36.479999999999876</c:v>
                </c:pt>
                <c:pt idx="49">
                  <c:v>-36.239999999999874</c:v>
                </c:pt>
                <c:pt idx="50">
                  <c:v>-35.999999999999872</c:v>
                </c:pt>
                <c:pt idx="51">
                  <c:v>-35.759999999999877</c:v>
                </c:pt>
                <c:pt idx="52">
                  <c:v>-35.519999999999875</c:v>
                </c:pt>
                <c:pt idx="53">
                  <c:v>-35.27999999999988</c:v>
                </c:pt>
                <c:pt idx="54">
                  <c:v>-35.039999999999878</c:v>
                </c:pt>
                <c:pt idx="55">
                  <c:v>-34.799999999999876</c:v>
                </c:pt>
                <c:pt idx="56">
                  <c:v>-34.559999999999881</c:v>
                </c:pt>
                <c:pt idx="57">
                  <c:v>-34.319999999999879</c:v>
                </c:pt>
                <c:pt idx="58">
                  <c:v>-34.079999999999885</c:v>
                </c:pt>
                <c:pt idx="59">
                  <c:v>-33.839999999999883</c:v>
                </c:pt>
                <c:pt idx="60">
                  <c:v>-33.599999999999881</c:v>
                </c:pt>
                <c:pt idx="61">
                  <c:v>-33.359999999999886</c:v>
                </c:pt>
                <c:pt idx="62">
                  <c:v>-33.119999999999884</c:v>
                </c:pt>
                <c:pt idx="63">
                  <c:v>-32.879999999999889</c:v>
                </c:pt>
                <c:pt idx="64">
                  <c:v>-32.639999999999887</c:v>
                </c:pt>
                <c:pt idx="65">
                  <c:v>-32.399999999999885</c:v>
                </c:pt>
                <c:pt idx="66">
                  <c:v>-32.15999999999989</c:v>
                </c:pt>
                <c:pt idx="67">
                  <c:v>-31.919999999999888</c:v>
                </c:pt>
                <c:pt idx="68">
                  <c:v>-31.67999999999989</c:v>
                </c:pt>
                <c:pt idx="69">
                  <c:v>-31.439999999999891</c:v>
                </c:pt>
                <c:pt idx="70">
                  <c:v>-31.199999999999893</c:v>
                </c:pt>
                <c:pt idx="71">
                  <c:v>-30.959999999999894</c:v>
                </c:pt>
                <c:pt idx="72">
                  <c:v>-30.719999999999892</c:v>
                </c:pt>
                <c:pt idx="73">
                  <c:v>-30.479999999999894</c:v>
                </c:pt>
                <c:pt idx="74">
                  <c:v>-30.239999999999895</c:v>
                </c:pt>
                <c:pt idx="75">
                  <c:v>-29.999999999999897</c:v>
                </c:pt>
                <c:pt idx="76">
                  <c:v>-29.759999999999899</c:v>
                </c:pt>
                <c:pt idx="77">
                  <c:v>-29.519999999999897</c:v>
                </c:pt>
                <c:pt idx="78">
                  <c:v>-29.279999999999898</c:v>
                </c:pt>
                <c:pt idx="79">
                  <c:v>-29.0399999999999</c:v>
                </c:pt>
                <c:pt idx="80">
                  <c:v>-28.799999999999901</c:v>
                </c:pt>
                <c:pt idx="81">
                  <c:v>-28.559999999999903</c:v>
                </c:pt>
                <c:pt idx="82">
                  <c:v>-28.319999999999904</c:v>
                </c:pt>
                <c:pt idx="83">
                  <c:v>-28.079999999999902</c:v>
                </c:pt>
                <c:pt idx="84">
                  <c:v>-27.839999999999904</c:v>
                </c:pt>
                <c:pt idx="85">
                  <c:v>-27.599999999999905</c:v>
                </c:pt>
                <c:pt idx="86">
                  <c:v>-27.359999999999907</c:v>
                </c:pt>
                <c:pt idx="87">
                  <c:v>-27.119999999999909</c:v>
                </c:pt>
                <c:pt idx="88">
                  <c:v>-26.879999999999907</c:v>
                </c:pt>
                <c:pt idx="89">
                  <c:v>-26.639999999999908</c:v>
                </c:pt>
                <c:pt idx="90">
                  <c:v>-26.39999999999991</c:v>
                </c:pt>
                <c:pt idx="91">
                  <c:v>-26.159999999999911</c:v>
                </c:pt>
                <c:pt idx="92">
                  <c:v>-25.919999999999913</c:v>
                </c:pt>
                <c:pt idx="93">
                  <c:v>-25.679999999999911</c:v>
                </c:pt>
                <c:pt idx="94">
                  <c:v>-25.439999999999912</c:v>
                </c:pt>
                <c:pt idx="95">
                  <c:v>-25.199999999999914</c:v>
                </c:pt>
                <c:pt idx="96">
                  <c:v>-24.959999999999916</c:v>
                </c:pt>
                <c:pt idx="97">
                  <c:v>-24.719999999999917</c:v>
                </c:pt>
                <c:pt idx="98">
                  <c:v>-24.479999999999915</c:v>
                </c:pt>
                <c:pt idx="99">
                  <c:v>-24.239999999999917</c:v>
                </c:pt>
                <c:pt idx="100">
                  <c:v>-23.999999999999918</c:v>
                </c:pt>
                <c:pt idx="101">
                  <c:v>-23.75999999999992</c:v>
                </c:pt>
                <c:pt idx="102">
                  <c:v>-23.519999999999921</c:v>
                </c:pt>
                <c:pt idx="103">
                  <c:v>-23.279999999999919</c:v>
                </c:pt>
                <c:pt idx="104">
                  <c:v>-23.039999999999921</c:v>
                </c:pt>
                <c:pt idx="105">
                  <c:v>-22.799999999999923</c:v>
                </c:pt>
                <c:pt idx="106">
                  <c:v>-22.559999999999924</c:v>
                </c:pt>
                <c:pt idx="107">
                  <c:v>-22.319999999999926</c:v>
                </c:pt>
                <c:pt idx="108">
                  <c:v>-22.079999999999924</c:v>
                </c:pt>
                <c:pt idx="109">
                  <c:v>-21.839999999999925</c:v>
                </c:pt>
                <c:pt idx="110">
                  <c:v>-21.599999999999927</c:v>
                </c:pt>
                <c:pt idx="111">
                  <c:v>-21.359999999999928</c:v>
                </c:pt>
                <c:pt idx="112">
                  <c:v>-21.11999999999993</c:v>
                </c:pt>
                <c:pt idx="113">
                  <c:v>-20.879999999999928</c:v>
                </c:pt>
                <c:pt idx="114">
                  <c:v>-20.63999999999993</c:v>
                </c:pt>
                <c:pt idx="115">
                  <c:v>-20.399999999999931</c:v>
                </c:pt>
                <c:pt idx="116">
                  <c:v>-20.159999999999933</c:v>
                </c:pt>
                <c:pt idx="117">
                  <c:v>-19.919999999999934</c:v>
                </c:pt>
                <c:pt idx="118">
                  <c:v>-19.679999999999932</c:v>
                </c:pt>
                <c:pt idx="119">
                  <c:v>-19.439999999999934</c:v>
                </c:pt>
                <c:pt idx="120">
                  <c:v>-19.199999999999935</c:v>
                </c:pt>
                <c:pt idx="121">
                  <c:v>-18.959999999999937</c:v>
                </c:pt>
                <c:pt idx="122">
                  <c:v>-18.719999999999938</c:v>
                </c:pt>
                <c:pt idx="123">
                  <c:v>-18.479999999999936</c:v>
                </c:pt>
                <c:pt idx="124">
                  <c:v>-18.239999999999938</c:v>
                </c:pt>
                <c:pt idx="125">
                  <c:v>-17.99999999999994</c:v>
                </c:pt>
                <c:pt idx="126">
                  <c:v>-17.759999999999941</c:v>
                </c:pt>
                <c:pt idx="127">
                  <c:v>-17.519999999999943</c:v>
                </c:pt>
                <c:pt idx="128">
                  <c:v>-17.279999999999941</c:v>
                </c:pt>
                <c:pt idx="129">
                  <c:v>-17.039999999999942</c:v>
                </c:pt>
                <c:pt idx="130">
                  <c:v>-16.799999999999944</c:v>
                </c:pt>
                <c:pt idx="131">
                  <c:v>-16.559999999999945</c:v>
                </c:pt>
                <c:pt idx="132">
                  <c:v>-16.319999999999947</c:v>
                </c:pt>
                <c:pt idx="133">
                  <c:v>-16.079999999999945</c:v>
                </c:pt>
                <c:pt idx="134">
                  <c:v>-15.839999999999947</c:v>
                </c:pt>
                <c:pt idx="135">
                  <c:v>-15.599999999999948</c:v>
                </c:pt>
                <c:pt idx="136">
                  <c:v>-15.35999999999995</c:v>
                </c:pt>
                <c:pt idx="137">
                  <c:v>-15.119999999999949</c:v>
                </c:pt>
                <c:pt idx="138">
                  <c:v>-14.879999999999951</c:v>
                </c:pt>
                <c:pt idx="139">
                  <c:v>-14.639999999999951</c:v>
                </c:pt>
                <c:pt idx="140">
                  <c:v>-14.399999999999952</c:v>
                </c:pt>
                <c:pt idx="141">
                  <c:v>-14.159999999999954</c:v>
                </c:pt>
                <c:pt idx="142">
                  <c:v>-13.919999999999954</c:v>
                </c:pt>
                <c:pt idx="143">
                  <c:v>-13.679999999999955</c:v>
                </c:pt>
                <c:pt idx="144">
                  <c:v>-13.439999999999957</c:v>
                </c:pt>
                <c:pt idx="145">
                  <c:v>-13.199999999999957</c:v>
                </c:pt>
                <c:pt idx="146">
                  <c:v>-12.959999999999958</c:v>
                </c:pt>
                <c:pt idx="147">
                  <c:v>-12.719999999999958</c:v>
                </c:pt>
                <c:pt idx="148">
                  <c:v>-12.47999999999996</c:v>
                </c:pt>
                <c:pt idx="149">
                  <c:v>-12.239999999999961</c:v>
                </c:pt>
                <c:pt idx="150">
                  <c:v>-11.999999999999961</c:v>
                </c:pt>
                <c:pt idx="151">
                  <c:v>-11.759999999999962</c:v>
                </c:pt>
                <c:pt idx="152">
                  <c:v>-11.519999999999962</c:v>
                </c:pt>
                <c:pt idx="153">
                  <c:v>-11.279999999999964</c:v>
                </c:pt>
                <c:pt idx="154">
                  <c:v>-11.039999999999965</c:v>
                </c:pt>
                <c:pt idx="155">
                  <c:v>-10.799999999999965</c:v>
                </c:pt>
                <c:pt idx="156">
                  <c:v>-10.559999999999967</c:v>
                </c:pt>
                <c:pt idx="157">
                  <c:v>-10.319999999999967</c:v>
                </c:pt>
                <c:pt idx="158">
                  <c:v>-10.079999999999968</c:v>
                </c:pt>
                <c:pt idx="159">
                  <c:v>-9.8399999999999697</c:v>
                </c:pt>
                <c:pt idx="160">
                  <c:v>-9.5999999999999694</c:v>
                </c:pt>
                <c:pt idx="161">
                  <c:v>-9.3599999999999692</c:v>
                </c:pt>
                <c:pt idx="162">
                  <c:v>-9.119999999999969</c:v>
                </c:pt>
                <c:pt idx="163">
                  <c:v>-8.8799999999999688</c:v>
                </c:pt>
                <c:pt idx="164">
                  <c:v>-8.6399999999999686</c:v>
                </c:pt>
                <c:pt idx="165">
                  <c:v>-8.3999999999999684</c:v>
                </c:pt>
                <c:pt idx="166">
                  <c:v>-8.1599999999999682</c:v>
                </c:pt>
                <c:pt idx="167">
                  <c:v>-7.9199999999999671</c:v>
                </c:pt>
                <c:pt idx="168">
                  <c:v>-7.6799999999999669</c:v>
                </c:pt>
                <c:pt idx="169">
                  <c:v>-7.4399999999999666</c:v>
                </c:pt>
                <c:pt idx="170">
                  <c:v>-7.1999999999999664</c:v>
                </c:pt>
                <c:pt idx="171">
                  <c:v>-6.9599999999999662</c:v>
                </c:pt>
                <c:pt idx="172">
                  <c:v>-6.719999999999966</c:v>
                </c:pt>
                <c:pt idx="173">
                  <c:v>-6.4799999999999658</c:v>
                </c:pt>
                <c:pt idx="174">
                  <c:v>-6.2399999999999656</c:v>
                </c:pt>
                <c:pt idx="175">
                  <c:v>-5.9999999999999654</c:v>
                </c:pt>
                <c:pt idx="176">
                  <c:v>-5.7599999999999651</c:v>
                </c:pt>
                <c:pt idx="177">
                  <c:v>-5.5199999999999649</c:v>
                </c:pt>
                <c:pt idx="178">
                  <c:v>-5.2799999999999647</c:v>
                </c:pt>
                <c:pt idx="179">
                  <c:v>-5.0399999999999645</c:v>
                </c:pt>
                <c:pt idx="180">
                  <c:v>-4.7999999999999643</c:v>
                </c:pt>
                <c:pt idx="181">
                  <c:v>-4.5599999999999641</c:v>
                </c:pt>
                <c:pt idx="182">
                  <c:v>-4.3199999999999639</c:v>
                </c:pt>
                <c:pt idx="183">
                  <c:v>-4.0799999999999637</c:v>
                </c:pt>
                <c:pt idx="184">
                  <c:v>-3.8399999999999639</c:v>
                </c:pt>
                <c:pt idx="185">
                  <c:v>-3.5999999999999637</c:v>
                </c:pt>
                <c:pt idx="186">
                  <c:v>-3.3599999999999635</c:v>
                </c:pt>
                <c:pt idx="187">
                  <c:v>-3.1199999999999632</c:v>
                </c:pt>
                <c:pt idx="188">
                  <c:v>-2.879999999999963</c:v>
                </c:pt>
                <c:pt idx="189">
                  <c:v>-2.6399999999999628</c:v>
                </c:pt>
                <c:pt idx="190">
                  <c:v>-2.3999999999999631</c:v>
                </c:pt>
                <c:pt idx="191">
                  <c:v>-2.1599999999999628</c:v>
                </c:pt>
                <c:pt idx="192">
                  <c:v>-1.9199999999999631</c:v>
                </c:pt>
                <c:pt idx="193">
                  <c:v>-1.6799999999999631</c:v>
                </c:pt>
                <c:pt idx="194">
                  <c:v>-1.4399999999999631</c:v>
                </c:pt>
                <c:pt idx="195">
                  <c:v>-1.1999999999999631</c:v>
                </c:pt>
                <c:pt idx="196">
                  <c:v>-0.95999999999996322</c:v>
                </c:pt>
                <c:pt idx="197">
                  <c:v>-0.71999999999996334</c:v>
                </c:pt>
                <c:pt idx="198">
                  <c:v>-0.47999999999996329</c:v>
                </c:pt>
                <c:pt idx="199">
                  <c:v>-0.2399999999999633</c:v>
                </c:pt>
                <c:pt idx="200">
                  <c:v>3.6703973194107671E-14</c:v>
                </c:pt>
                <c:pt idx="201">
                  <c:v>0.24000000000003671</c:v>
                </c:pt>
                <c:pt idx="202">
                  <c:v>0.48000000000003673</c:v>
                </c:pt>
                <c:pt idx="203">
                  <c:v>0.72000000000003672</c:v>
                </c:pt>
                <c:pt idx="204">
                  <c:v>0.96000000000003682</c:v>
                </c:pt>
                <c:pt idx="205">
                  <c:v>1.2000000000000368</c:v>
                </c:pt>
                <c:pt idx="206">
                  <c:v>1.4400000000000366</c:v>
                </c:pt>
                <c:pt idx="207">
                  <c:v>1.6800000000000366</c:v>
                </c:pt>
                <c:pt idx="208">
                  <c:v>1.9200000000000366</c:v>
                </c:pt>
                <c:pt idx="209">
                  <c:v>2.1600000000000366</c:v>
                </c:pt>
                <c:pt idx="210">
                  <c:v>2.4000000000000368</c:v>
                </c:pt>
                <c:pt idx="211">
                  <c:v>2.640000000000037</c:v>
                </c:pt>
                <c:pt idx="212">
                  <c:v>2.8800000000000372</c:v>
                </c:pt>
                <c:pt idx="213">
                  <c:v>3.1200000000000374</c:v>
                </c:pt>
                <c:pt idx="214">
                  <c:v>3.3600000000000376</c:v>
                </c:pt>
                <c:pt idx="215">
                  <c:v>3.6000000000000378</c:v>
                </c:pt>
                <c:pt idx="216">
                  <c:v>3.840000000000038</c:v>
                </c:pt>
                <c:pt idx="217">
                  <c:v>4.0800000000000383</c:v>
                </c:pt>
                <c:pt idx="218">
                  <c:v>4.3200000000000385</c:v>
                </c:pt>
                <c:pt idx="219">
                  <c:v>4.5600000000000387</c:v>
                </c:pt>
                <c:pt idx="220">
                  <c:v>4.800000000000038</c:v>
                </c:pt>
                <c:pt idx="221">
                  <c:v>5.0400000000000382</c:v>
                </c:pt>
                <c:pt idx="222">
                  <c:v>5.2800000000000384</c:v>
                </c:pt>
                <c:pt idx="223">
                  <c:v>5.5200000000000387</c:v>
                </c:pt>
                <c:pt idx="224">
                  <c:v>5.7600000000000389</c:v>
                </c:pt>
                <c:pt idx="225">
                  <c:v>6.0000000000000391</c:v>
                </c:pt>
                <c:pt idx="226">
                  <c:v>6.2400000000000393</c:v>
                </c:pt>
                <c:pt idx="227">
                  <c:v>6.4800000000000395</c:v>
                </c:pt>
                <c:pt idx="228">
                  <c:v>6.7200000000000397</c:v>
                </c:pt>
                <c:pt idx="229">
                  <c:v>6.9600000000000399</c:v>
                </c:pt>
                <c:pt idx="230">
                  <c:v>7.2000000000000401</c:v>
                </c:pt>
                <c:pt idx="231">
                  <c:v>7.4400000000000404</c:v>
                </c:pt>
                <c:pt idx="232">
                  <c:v>7.6800000000000406</c:v>
                </c:pt>
                <c:pt idx="233">
                  <c:v>7.9200000000000408</c:v>
                </c:pt>
                <c:pt idx="234">
                  <c:v>8.160000000000041</c:v>
                </c:pt>
                <c:pt idx="235">
                  <c:v>8.4000000000000412</c:v>
                </c:pt>
                <c:pt idx="236">
                  <c:v>8.6400000000000414</c:v>
                </c:pt>
                <c:pt idx="237">
                  <c:v>8.8800000000000416</c:v>
                </c:pt>
                <c:pt idx="238">
                  <c:v>9.1200000000000419</c:v>
                </c:pt>
                <c:pt idx="239">
                  <c:v>9.3600000000000421</c:v>
                </c:pt>
                <c:pt idx="240">
                  <c:v>9.6000000000000423</c:v>
                </c:pt>
                <c:pt idx="241">
                  <c:v>9.8400000000000407</c:v>
                </c:pt>
                <c:pt idx="242">
                  <c:v>10.080000000000041</c:v>
                </c:pt>
                <c:pt idx="243">
                  <c:v>10.320000000000039</c:v>
                </c:pt>
                <c:pt idx="244">
                  <c:v>10.56000000000004</c:v>
                </c:pt>
                <c:pt idx="245">
                  <c:v>10.800000000000038</c:v>
                </c:pt>
                <c:pt idx="246">
                  <c:v>11.040000000000036</c:v>
                </c:pt>
                <c:pt idx="247">
                  <c:v>11.280000000000037</c:v>
                </c:pt>
                <c:pt idx="248">
                  <c:v>11.520000000000035</c:v>
                </c:pt>
                <c:pt idx="249">
                  <c:v>11.760000000000035</c:v>
                </c:pt>
                <c:pt idx="250">
                  <c:v>12.000000000000034</c:v>
                </c:pt>
                <c:pt idx="251">
                  <c:v>12.240000000000032</c:v>
                </c:pt>
                <c:pt idx="252">
                  <c:v>12.480000000000032</c:v>
                </c:pt>
                <c:pt idx="253">
                  <c:v>12.720000000000031</c:v>
                </c:pt>
                <c:pt idx="254">
                  <c:v>12.960000000000031</c:v>
                </c:pt>
                <c:pt idx="255">
                  <c:v>13.200000000000029</c:v>
                </c:pt>
                <c:pt idx="256">
                  <c:v>13.440000000000028</c:v>
                </c:pt>
                <c:pt idx="257">
                  <c:v>13.680000000000028</c:v>
                </c:pt>
                <c:pt idx="258">
                  <c:v>13.920000000000027</c:v>
                </c:pt>
                <c:pt idx="259">
                  <c:v>14.160000000000027</c:v>
                </c:pt>
                <c:pt idx="260">
                  <c:v>14.400000000000025</c:v>
                </c:pt>
                <c:pt idx="261">
                  <c:v>14.640000000000024</c:v>
                </c:pt>
                <c:pt idx="262">
                  <c:v>14.880000000000024</c:v>
                </c:pt>
                <c:pt idx="263">
                  <c:v>15.120000000000022</c:v>
                </c:pt>
                <c:pt idx="264">
                  <c:v>15.360000000000021</c:v>
                </c:pt>
                <c:pt idx="265">
                  <c:v>15.600000000000021</c:v>
                </c:pt>
                <c:pt idx="266">
                  <c:v>15.840000000000019</c:v>
                </c:pt>
                <c:pt idx="267">
                  <c:v>16.08000000000002</c:v>
                </c:pt>
                <c:pt idx="268">
                  <c:v>16.320000000000018</c:v>
                </c:pt>
                <c:pt idx="269">
                  <c:v>16.560000000000016</c:v>
                </c:pt>
                <c:pt idx="270">
                  <c:v>16.800000000000015</c:v>
                </c:pt>
                <c:pt idx="271">
                  <c:v>17.040000000000017</c:v>
                </c:pt>
                <c:pt idx="272">
                  <c:v>17.280000000000015</c:v>
                </c:pt>
                <c:pt idx="273">
                  <c:v>17.520000000000014</c:v>
                </c:pt>
                <c:pt idx="274">
                  <c:v>17.760000000000012</c:v>
                </c:pt>
                <c:pt idx="275">
                  <c:v>18.000000000000011</c:v>
                </c:pt>
                <c:pt idx="276">
                  <c:v>18.240000000000013</c:v>
                </c:pt>
                <c:pt idx="277">
                  <c:v>18.480000000000011</c:v>
                </c:pt>
                <c:pt idx="278">
                  <c:v>18.72000000000001</c:v>
                </c:pt>
                <c:pt idx="279">
                  <c:v>18.960000000000008</c:v>
                </c:pt>
                <c:pt idx="280">
                  <c:v>19.200000000000006</c:v>
                </c:pt>
                <c:pt idx="281">
                  <c:v>19.440000000000008</c:v>
                </c:pt>
                <c:pt idx="282">
                  <c:v>19.680000000000007</c:v>
                </c:pt>
                <c:pt idx="283">
                  <c:v>19.920000000000005</c:v>
                </c:pt>
                <c:pt idx="284">
                  <c:v>20.160000000000004</c:v>
                </c:pt>
                <c:pt idx="285">
                  <c:v>20.400000000000002</c:v>
                </c:pt>
                <c:pt idx="286">
                  <c:v>20.640000000000004</c:v>
                </c:pt>
                <c:pt idx="287">
                  <c:v>20.880000000000003</c:v>
                </c:pt>
                <c:pt idx="288">
                  <c:v>21.12</c:v>
                </c:pt>
                <c:pt idx="289">
                  <c:v>21.36</c:v>
                </c:pt>
                <c:pt idx="290">
                  <c:v>21.599999999999998</c:v>
                </c:pt>
                <c:pt idx="291">
                  <c:v>21.84</c:v>
                </c:pt>
                <c:pt idx="292">
                  <c:v>22.08</c:v>
                </c:pt>
                <c:pt idx="293">
                  <c:v>22.319999999999997</c:v>
                </c:pt>
                <c:pt idx="294">
                  <c:v>22.559999999999995</c:v>
                </c:pt>
                <c:pt idx="295">
                  <c:v>22.799999999999994</c:v>
                </c:pt>
                <c:pt idx="296">
                  <c:v>23.039999999999996</c:v>
                </c:pt>
                <c:pt idx="297">
                  <c:v>23.279999999999994</c:v>
                </c:pt>
                <c:pt idx="298">
                  <c:v>23.519999999999992</c:v>
                </c:pt>
                <c:pt idx="299">
                  <c:v>23.759999999999991</c:v>
                </c:pt>
                <c:pt idx="300">
                  <c:v>23.999999999999989</c:v>
                </c:pt>
                <c:pt idx="301">
                  <c:v>24.239999999999991</c:v>
                </c:pt>
                <c:pt idx="302">
                  <c:v>24.47999999999999</c:v>
                </c:pt>
                <c:pt idx="303">
                  <c:v>24.719999999999988</c:v>
                </c:pt>
                <c:pt idx="304">
                  <c:v>24.959999999999987</c:v>
                </c:pt>
                <c:pt idx="305">
                  <c:v>25.199999999999985</c:v>
                </c:pt>
                <c:pt idx="306">
                  <c:v>25.439999999999987</c:v>
                </c:pt>
                <c:pt idx="307">
                  <c:v>25.679999999999986</c:v>
                </c:pt>
                <c:pt idx="308">
                  <c:v>25.919999999999984</c:v>
                </c:pt>
                <c:pt idx="309">
                  <c:v>26.159999999999982</c:v>
                </c:pt>
                <c:pt idx="310">
                  <c:v>26.399999999999981</c:v>
                </c:pt>
                <c:pt idx="311">
                  <c:v>26.639999999999983</c:v>
                </c:pt>
                <c:pt idx="312">
                  <c:v>26.879999999999981</c:v>
                </c:pt>
                <c:pt idx="313">
                  <c:v>27.11999999999998</c:v>
                </c:pt>
                <c:pt idx="314">
                  <c:v>27.359999999999978</c:v>
                </c:pt>
                <c:pt idx="315">
                  <c:v>27.599999999999977</c:v>
                </c:pt>
                <c:pt idx="316">
                  <c:v>27.839999999999979</c:v>
                </c:pt>
                <c:pt idx="317">
                  <c:v>28.079999999999977</c:v>
                </c:pt>
                <c:pt idx="318">
                  <c:v>28.319999999999975</c:v>
                </c:pt>
                <c:pt idx="319">
                  <c:v>28.559999999999974</c:v>
                </c:pt>
                <c:pt idx="320">
                  <c:v>28.799999999999972</c:v>
                </c:pt>
                <c:pt idx="321">
                  <c:v>29.039999999999971</c:v>
                </c:pt>
                <c:pt idx="322">
                  <c:v>29.279999999999973</c:v>
                </c:pt>
                <c:pt idx="323">
                  <c:v>29.519999999999971</c:v>
                </c:pt>
                <c:pt idx="324">
                  <c:v>29.75999999999997</c:v>
                </c:pt>
                <c:pt idx="325">
                  <c:v>29.999999999999968</c:v>
                </c:pt>
                <c:pt idx="326">
                  <c:v>30.239999999999966</c:v>
                </c:pt>
                <c:pt idx="327">
                  <c:v>30.479999999999968</c:v>
                </c:pt>
                <c:pt idx="328">
                  <c:v>30.719999999999967</c:v>
                </c:pt>
                <c:pt idx="329">
                  <c:v>30.959999999999965</c:v>
                </c:pt>
                <c:pt idx="330">
                  <c:v>31.199999999999964</c:v>
                </c:pt>
                <c:pt idx="331">
                  <c:v>31.439999999999962</c:v>
                </c:pt>
                <c:pt idx="332">
                  <c:v>31.679999999999964</c:v>
                </c:pt>
                <c:pt idx="333">
                  <c:v>31.919999999999963</c:v>
                </c:pt>
                <c:pt idx="334">
                  <c:v>32.159999999999961</c:v>
                </c:pt>
                <c:pt idx="335">
                  <c:v>32.399999999999963</c:v>
                </c:pt>
                <c:pt idx="336">
                  <c:v>32.639999999999958</c:v>
                </c:pt>
                <c:pt idx="337">
                  <c:v>32.87999999999996</c:v>
                </c:pt>
                <c:pt idx="338">
                  <c:v>33.119999999999955</c:v>
                </c:pt>
                <c:pt idx="339">
                  <c:v>33.359999999999957</c:v>
                </c:pt>
                <c:pt idx="340">
                  <c:v>33.599999999999959</c:v>
                </c:pt>
                <c:pt idx="341">
                  <c:v>33.839999999999954</c:v>
                </c:pt>
                <c:pt idx="342">
                  <c:v>34.079999999999956</c:v>
                </c:pt>
                <c:pt idx="343">
                  <c:v>34.319999999999951</c:v>
                </c:pt>
                <c:pt idx="344">
                  <c:v>34.559999999999953</c:v>
                </c:pt>
                <c:pt idx="345">
                  <c:v>34.799999999999955</c:v>
                </c:pt>
                <c:pt idx="346">
                  <c:v>35.039999999999949</c:v>
                </c:pt>
                <c:pt idx="347">
                  <c:v>35.279999999999951</c:v>
                </c:pt>
                <c:pt idx="348">
                  <c:v>35.519999999999946</c:v>
                </c:pt>
                <c:pt idx="349">
                  <c:v>35.759999999999948</c:v>
                </c:pt>
                <c:pt idx="350">
                  <c:v>35.99999999999995</c:v>
                </c:pt>
                <c:pt idx="351">
                  <c:v>36.239999999999945</c:v>
                </c:pt>
                <c:pt idx="352">
                  <c:v>36.479999999999947</c:v>
                </c:pt>
                <c:pt idx="353">
                  <c:v>36.719999999999942</c:v>
                </c:pt>
                <c:pt idx="354">
                  <c:v>36.959999999999944</c:v>
                </c:pt>
                <c:pt idx="355">
                  <c:v>37.199999999999946</c:v>
                </c:pt>
                <c:pt idx="356">
                  <c:v>37.439999999999941</c:v>
                </c:pt>
                <c:pt idx="357">
                  <c:v>37.679999999999943</c:v>
                </c:pt>
                <c:pt idx="358">
                  <c:v>37.919999999999938</c:v>
                </c:pt>
                <c:pt idx="359">
                  <c:v>38.15999999999994</c:v>
                </c:pt>
                <c:pt idx="360">
                  <c:v>38.399999999999942</c:v>
                </c:pt>
                <c:pt idx="361">
                  <c:v>38.639999999999944</c:v>
                </c:pt>
                <c:pt idx="362">
                  <c:v>38.879999999999946</c:v>
                </c:pt>
                <c:pt idx="363">
                  <c:v>39.119999999999948</c:v>
                </c:pt>
                <c:pt idx="364">
                  <c:v>39.35999999999995</c:v>
                </c:pt>
                <c:pt idx="365">
                  <c:v>39.599999999999959</c:v>
                </c:pt>
                <c:pt idx="366">
                  <c:v>39.839999999999961</c:v>
                </c:pt>
                <c:pt idx="367">
                  <c:v>40.079999999999963</c:v>
                </c:pt>
                <c:pt idx="368">
                  <c:v>40.319999999999965</c:v>
                </c:pt>
                <c:pt idx="369">
                  <c:v>40.559999999999967</c:v>
                </c:pt>
                <c:pt idx="370">
                  <c:v>40.799999999999976</c:v>
                </c:pt>
                <c:pt idx="371">
                  <c:v>41.039999999999978</c:v>
                </c:pt>
                <c:pt idx="372">
                  <c:v>41.27999999999998</c:v>
                </c:pt>
                <c:pt idx="373">
                  <c:v>41.519999999999982</c:v>
                </c:pt>
                <c:pt idx="374">
                  <c:v>41.759999999999984</c:v>
                </c:pt>
                <c:pt idx="375">
                  <c:v>41.999999999999993</c:v>
                </c:pt>
                <c:pt idx="376">
                  <c:v>42.239999999999995</c:v>
                </c:pt>
                <c:pt idx="377">
                  <c:v>42.48</c:v>
                </c:pt>
                <c:pt idx="378">
                  <c:v>42.72</c:v>
                </c:pt>
                <c:pt idx="379">
                  <c:v>42.96</c:v>
                </c:pt>
                <c:pt idx="380">
                  <c:v>43.20000000000001</c:v>
                </c:pt>
                <c:pt idx="381">
                  <c:v>43.440000000000012</c:v>
                </c:pt>
                <c:pt idx="382">
                  <c:v>43.680000000000014</c:v>
                </c:pt>
                <c:pt idx="383">
                  <c:v>43.920000000000016</c:v>
                </c:pt>
                <c:pt idx="384">
                  <c:v>44.160000000000018</c:v>
                </c:pt>
                <c:pt idx="385">
                  <c:v>44.400000000000027</c:v>
                </c:pt>
                <c:pt idx="386">
                  <c:v>44.640000000000029</c:v>
                </c:pt>
                <c:pt idx="387">
                  <c:v>44.880000000000031</c:v>
                </c:pt>
                <c:pt idx="388">
                  <c:v>45.120000000000033</c:v>
                </c:pt>
                <c:pt idx="389">
                  <c:v>45.360000000000035</c:v>
                </c:pt>
                <c:pt idx="390">
                  <c:v>45.600000000000044</c:v>
                </c:pt>
                <c:pt idx="391">
                  <c:v>45.840000000000046</c:v>
                </c:pt>
                <c:pt idx="392">
                  <c:v>46.080000000000048</c:v>
                </c:pt>
                <c:pt idx="393">
                  <c:v>46.32000000000005</c:v>
                </c:pt>
                <c:pt idx="394">
                  <c:v>46.560000000000052</c:v>
                </c:pt>
                <c:pt idx="395">
                  <c:v>46.800000000000061</c:v>
                </c:pt>
                <c:pt idx="396">
                  <c:v>47.040000000000063</c:v>
                </c:pt>
                <c:pt idx="397">
                  <c:v>47.280000000000065</c:v>
                </c:pt>
                <c:pt idx="398">
                  <c:v>47.520000000000067</c:v>
                </c:pt>
                <c:pt idx="399">
                  <c:v>47.760000000000069</c:v>
                </c:pt>
                <c:pt idx="400">
                  <c:v>48.000000000000078</c:v>
                </c:pt>
                <c:pt idx="401">
                  <c:v>48.24000000000008</c:v>
                </c:pt>
                <c:pt idx="402">
                  <c:v>48.480000000000082</c:v>
                </c:pt>
                <c:pt idx="403">
                  <c:v>48.720000000000084</c:v>
                </c:pt>
                <c:pt idx="404">
                  <c:v>48.960000000000086</c:v>
                </c:pt>
                <c:pt idx="405">
                  <c:v>49.200000000000095</c:v>
                </c:pt>
                <c:pt idx="406">
                  <c:v>49.440000000000097</c:v>
                </c:pt>
                <c:pt idx="407">
                  <c:v>49.680000000000099</c:v>
                </c:pt>
                <c:pt idx="408">
                  <c:v>49.920000000000101</c:v>
                </c:pt>
                <c:pt idx="409">
                  <c:v>50.160000000000103</c:v>
                </c:pt>
                <c:pt idx="410">
                  <c:v>50.400000000000112</c:v>
                </c:pt>
                <c:pt idx="411">
                  <c:v>50.640000000000114</c:v>
                </c:pt>
                <c:pt idx="412">
                  <c:v>50.880000000000116</c:v>
                </c:pt>
                <c:pt idx="413">
                  <c:v>51.120000000000118</c:v>
                </c:pt>
                <c:pt idx="414">
                  <c:v>51.36000000000012</c:v>
                </c:pt>
                <c:pt idx="415">
                  <c:v>51.600000000000129</c:v>
                </c:pt>
                <c:pt idx="416">
                  <c:v>51.840000000000131</c:v>
                </c:pt>
                <c:pt idx="417">
                  <c:v>52.080000000000133</c:v>
                </c:pt>
                <c:pt idx="418">
                  <c:v>52.320000000000135</c:v>
                </c:pt>
                <c:pt idx="419">
                  <c:v>52.560000000000137</c:v>
                </c:pt>
                <c:pt idx="420">
                  <c:v>52.800000000000146</c:v>
                </c:pt>
                <c:pt idx="421">
                  <c:v>53.040000000000148</c:v>
                </c:pt>
                <c:pt idx="422">
                  <c:v>53.28000000000015</c:v>
                </c:pt>
                <c:pt idx="423">
                  <c:v>53.520000000000152</c:v>
                </c:pt>
                <c:pt idx="424">
                  <c:v>53.760000000000154</c:v>
                </c:pt>
                <c:pt idx="425">
                  <c:v>54.000000000000163</c:v>
                </c:pt>
                <c:pt idx="426">
                  <c:v>54.240000000000165</c:v>
                </c:pt>
                <c:pt idx="427">
                  <c:v>54.480000000000167</c:v>
                </c:pt>
                <c:pt idx="428">
                  <c:v>54.720000000000169</c:v>
                </c:pt>
                <c:pt idx="429">
                  <c:v>54.960000000000171</c:v>
                </c:pt>
                <c:pt idx="430">
                  <c:v>55.20000000000018</c:v>
                </c:pt>
                <c:pt idx="431">
                  <c:v>55.440000000000182</c:v>
                </c:pt>
                <c:pt idx="432">
                  <c:v>55.680000000000184</c:v>
                </c:pt>
                <c:pt idx="433">
                  <c:v>55.920000000000186</c:v>
                </c:pt>
                <c:pt idx="434">
                  <c:v>56.160000000000188</c:v>
                </c:pt>
                <c:pt idx="435">
                  <c:v>56.400000000000198</c:v>
                </c:pt>
                <c:pt idx="436">
                  <c:v>56.6400000000002</c:v>
                </c:pt>
                <c:pt idx="437">
                  <c:v>56.880000000000202</c:v>
                </c:pt>
                <c:pt idx="438">
                  <c:v>57.120000000000203</c:v>
                </c:pt>
                <c:pt idx="439">
                  <c:v>57.360000000000205</c:v>
                </c:pt>
                <c:pt idx="440">
                  <c:v>57.600000000000207</c:v>
                </c:pt>
                <c:pt idx="441">
                  <c:v>57.840000000000217</c:v>
                </c:pt>
                <c:pt idx="442">
                  <c:v>58.080000000000219</c:v>
                </c:pt>
                <c:pt idx="443">
                  <c:v>58.320000000000221</c:v>
                </c:pt>
                <c:pt idx="444">
                  <c:v>58.560000000000223</c:v>
                </c:pt>
                <c:pt idx="445">
                  <c:v>58.800000000000225</c:v>
                </c:pt>
                <c:pt idx="446">
                  <c:v>59.040000000000234</c:v>
                </c:pt>
                <c:pt idx="447">
                  <c:v>59.280000000000236</c:v>
                </c:pt>
                <c:pt idx="448">
                  <c:v>59.520000000000238</c:v>
                </c:pt>
                <c:pt idx="449">
                  <c:v>59.76000000000024</c:v>
                </c:pt>
                <c:pt idx="450">
                  <c:v>60.000000000000242</c:v>
                </c:pt>
                <c:pt idx="451">
                  <c:v>60.240000000000251</c:v>
                </c:pt>
                <c:pt idx="452">
                  <c:v>60.480000000000253</c:v>
                </c:pt>
                <c:pt idx="453">
                  <c:v>60.720000000000255</c:v>
                </c:pt>
                <c:pt idx="454">
                  <c:v>60.960000000000257</c:v>
                </c:pt>
                <c:pt idx="455">
                  <c:v>61.200000000000259</c:v>
                </c:pt>
                <c:pt idx="456">
                  <c:v>61.440000000000268</c:v>
                </c:pt>
                <c:pt idx="457">
                  <c:v>61.68000000000027</c:v>
                </c:pt>
                <c:pt idx="458">
                  <c:v>61.920000000000272</c:v>
                </c:pt>
                <c:pt idx="459">
                  <c:v>62.160000000000274</c:v>
                </c:pt>
                <c:pt idx="460">
                  <c:v>62.400000000000276</c:v>
                </c:pt>
                <c:pt idx="461">
                  <c:v>62.640000000000285</c:v>
                </c:pt>
                <c:pt idx="462">
                  <c:v>62.880000000000287</c:v>
                </c:pt>
                <c:pt idx="463">
                  <c:v>63.120000000000289</c:v>
                </c:pt>
                <c:pt idx="464">
                  <c:v>63.360000000000291</c:v>
                </c:pt>
                <c:pt idx="465">
                  <c:v>63.600000000000293</c:v>
                </c:pt>
                <c:pt idx="466">
                  <c:v>63.840000000000302</c:v>
                </c:pt>
                <c:pt idx="467">
                  <c:v>64.080000000000297</c:v>
                </c:pt>
                <c:pt idx="468">
                  <c:v>64.320000000000306</c:v>
                </c:pt>
                <c:pt idx="469">
                  <c:v>64.560000000000315</c:v>
                </c:pt>
                <c:pt idx="470">
                  <c:v>64.80000000000031</c:v>
                </c:pt>
                <c:pt idx="471">
                  <c:v>65.040000000000319</c:v>
                </c:pt>
                <c:pt idx="472">
                  <c:v>65.280000000000314</c:v>
                </c:pt>
                <c:pt idx="473">
                  <c:v>65.520000000000323</c:v>
                </c:pt>
                <c:pt idx="474">
                  <c:v>65.760000000000332</c:v>
                </c:pt>
                <c:pt idx="475">
                  <c:v>66.000000000000327</c:v>
                </c:pt>
                <c:pt idx="476">
                  <c:v>66.240000000000336</c:v>
                </c:pt>
                <c:pt idx="477">
                  <c:v>66.480000000000331</c:v>
                </c:pt>
                <c:pt idx="478">
                  <c:v>66.72000000000034</c:v>
                </c:pt>
                <c:pt idx="479">
                  <c:v>66.960000000000349</c:v>
                </c:pt>
                <c:pt idx="480">
                  <c:v>67.200000000000344</c:v>
                </c:pt>
                <c:pt idx="481">
                  <c:v>67.440000000000353</c:v>
                </c:pt>
                <c:pt idx="482">
                  <c:v>67.680000000000348</c:v>
                </c:pt>
                <c:pt idx="483">
                  <c:v>67.920000000000357</c:v>
                </c:pt>
                <c:pt idx="484">
                  <c:v>68.160000000000366</c:v>
                </c:pt>
                <c:pt idx="485">
                  <c:v>68.400000000000361</c:v>
                </c:pt>
                <c:pt idx="486">
                  <c:v>68.64000000000037</c:v>
                </c:pt>
                <c:pt idx="487">
                  <c:v>68.880000000000365</c:v>
                </c:pt>
                <c:pt idx="488">
                  <c:v>69.120000000000374</c:v>
                </c:pt>
                <c:pt idx="489">
                  <c:v>69.360000000000383</c:v>
                </c:pt>
                <c:pt idx="490">
                  <c:v>69.600000000000378</c:v>
                </c:pt>
                <c:pt idx="491">
                  <c:v>69.840000000000387</c:v>
                </c:pt>
                <c:pt idx="492">
                  <c:v>70.080000000000382</c:v>
                </c:pt>
                <c:pt idx="493">
                  <c:v>70.320000000000391</c:v>
                </c:pt>
                <c:pt idx="494">
                  <c:v>70.5600000000004</c:v>
                </c:pt>
                <c:pt idx="495">
                  <c:v>70.800000000000395</c:v>
                </c:pt>
                <c:pt idx="496">
                  <c:v>71.040000000000404</c:v>
                </c:pt>
                <c:pt idx="497">
                  <c:v>71.280000000000399</c:v>
                </c:pt>
                <c:pt idx="498">
                  <c:v>71.520000000000408</c:v>
                </c:pt>
                <c:pt idx="499">
                  <c:v>71.760000000000417</c:v>
                </c:pt>
                <c:pt idx="500">
                  <c:v>72.000000000000412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BB5-4031-9453-F2C5BAB799F8}"/>
            </c:ext>
          </c:extLst>
        </c:ser>
        <c:ser>
          <c:idx val="1"/>
          <c:order val="1"/>
          <c:tx>
            <c:v>b-line</c:v>
          </c:tx>
          <c:spPr>
            <a:ln w="2540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Sheet1!$A$4:$A$504</c:f>
              <c:numCache>
                <c:formatCode>General</c:formatCode>
                <c:ptCount val="501"/>
                <c:pt idx="0">
                  <c:v>-20</c:v>
                </c:pt>
                <c:pt idx="1">
                  <c:v>-19.899999999999999</c:v>
                </c:pt>
                <c:pt idx="2">
                  <c:v>-19.799999999999997</c:v>
                </c:pt>
                <c:pt idx="3">
                  <c:v>-19.699999999999996</c:v>
                </c:pt>
                <c:pt idx="4">
                  <c:v>-19.599999999999994</c:v>
                </c:pt>
                <c:pt idx="5">
                  <c:v>-19.499999999999993</c:v>
                </c:pt>
                <c:pt idx="6">
                  <c:v>-19.399999999999991</c:v>
                </c:pt>
                <c:pt idx="7">
                  <c:v>-19.29999999999999</c:v>
                </c:pt>
                <c:pt idx="8">
                  <c:v>-19.199999999999989</c:v>
                </c:pt>
                <c:pt idx="9">
                  <c:v>-19.099999999999987</c:v>
                </c:pt>
                <c:pt idx="10">
                  <c:v>-18.999999999999986</c:v>
                </c:pt>
                <c:pt idx="11">
                  <c:v>-18.899999999999984</c:v>
                </c:pt>
                <c:pt idx="12">
                  <c:v>-18.799999999999983</c:v>
                </c:pt>
                <c:pt idx="13">
                  <c:v>-18.699999999999982</c:v>
                </c:pt>
                <c:pt idx="14">
                  <c:v>-18.59999999999998</c:v>
                </c:pt>
                <c:pt idx="15">
                  <c:v>-18.499999999999979</c:v>
                </c:pt>
                <c:pt idx="16">
                  <c:v>-18.399999999999977</c:v>
                </c:pt>
                <c:pt idx="17">
                  <c:v>-18.299999999999976</c:v>
                </c:pt>
                <c:pt idx="18">
                  <c:v>-18.199999999999974</c:v>
                </c:pt>
                <c:pt idx="19">
                  <c:v>-18.099999999999973</c:v>
                </c:pt>
                <c:pt idx="20">
                  <c:v>-17.999999999999972</c:v>
                </c:pt>
                <c:pt idx="21">
                  <c:v>-17.89999999999997</c:v>
                </c:pt>
                <c:pt idx="22">
                  <c:v>-17.799999999999969</c:v>
                </c:pt>
                <c:pt idx="23">
                  <c:v>-17.699999999999967</c:v>
                </c:pt>
                <c:pt idx="24">
                  <c:v>-17.599999999999966</c:v>
                </c:pt>
                <c:pt idx="25">
                  <c:v>-17.499999999999964</c:v>
                </c:pt>
                <c:pt idx="26">
                  <c:v>-17.399999999999963</c:v>
                </c:pt>
                <c:pt idx="27">
                  <c:v>-17.299999999999962</c:v>
                </c:pt>
                <c:pt idx="28">
                  <c:v>-17.19999999999996</c:v>
                </c:pt>
                <c:pt idx="29">
                  <c:v>-17.099999999999959</c:v>
                </c:pt>
                <c:pt idx="30">
                  <c:v>-16.999999999999957</c:v>
                </c:pt>
                <c:pt idx="31">
                  <c:v>-16.899999999999956</c:v>
                </c:pt>
                <c:pt idx="32">
                  <c:v>-16.799999999999955</c:v>
                </c:pt>
                <c:pt idx="33">
                  <c:v>-16.699999999999953</c:v>
                </c:pt>
                <c:pt idx="34">
                  <c:v>-16.599999999999952</c:v>
                </c:pt>
                <c:pt idx="35">
                  <c:v>-16.49999999999995</c:v>
                </c:pt>
                <c:pt idx="36">
                  <c:v>-16.399999999999949</c:v>
                </c:pt>
                <c:pt idx="37">
                  <c:v>-16.299999999999947</c:v>
                </c:pt>
                <c:pt idx="38">
                  <c:v>-16.199999999999946</c:v>
                </c:pt>
                <c:pt idx="39">
                  <c:v>-16.099999999999945</c:v>
                </c:pt>
                <c:pt idx="40">
                  <c:v>-15.999999999999945</c:v>
                </c:pt>
                <c:pt idx="41">
                  <c:v>-15.899999999999945</c:v>
                </c:pt>
                <c:pt idx="42">
                  <c:v>-15.799999999999946</c:v>
                </c:pt>
                <c:pt idx="43">
                  <c:v>-15.699999999999946</c:v>
                </c:pt>
                <c:pt idx="44">
                  <c:v>-15.599999999999946</c:v>
                </c:pt>
                <c:pt idx="45">
                  <c:v>-15.499999999999947</c:v>
                </c:pt>
                <c:pt idx="46">
                  <c:v>-15.399999999999947</c:v>
                </c:pt>
                <c:pt idx="47">
                  <c:v>-15.299999999999947</c:v>
                </c:pt>
                <c:pt idx="48">
                  <c:v>-15.199999999999948</c:v>
                </c:pt>
                <c:pt idx="49">
                  <c:v>-15.099999999999948</c:v>
                </c:pt>
                <c:pt idx="50">
                  <c:v>-14.999999999999948</c:v>
                </c:pt>
                <c:pt idx="51">
                  <c:v>-14.899999999999949</c:v>
                </c:pt>
                <c:pt idx="52">
                  <c:v>-14.799999999999949</c:v>
                </c:pt>
                <c:pt idx="53">
                  <c:v>-14.69999999999995</c:v>
                </c:pt>
                <c:pt idx="54">
                  <c:v>-14.59999999999995</c:v>
                </c:pt>
                <c:pt idx="55">
                  <c:v>-14.49999999999995</c:v>
                </c:pt>
                <c:pt idx="56">
                  <c:v>-14.399999999999951</c:v>
                </c:pt>
                <c:pt idx="57">
                  <c:v>-14.299999999999951</c:v>
                </c:pt>
                <c:pt idx="58">
                  <c:v>-14.199999999999951</c:v>
                </c:pt>
                <c:pt idx="59">
                  <c:v>-14.099999999999952</c:v>
                </c:pt>
                <c:pt idx="60">
                  <c:v>-13.999999999999952</c:v>
                </c:pt>
                <c:pt idx="61">
                  <c:v>-13.899999999999952</c:v>
                </c:pt>
                <c:pt idx="62">
                  <c:v>-13.799999999999953</c:v>
                </c:pt>
                <c:pt idx="63">
                  <c:v>-13.699999999999953</c:v>
                </c:pt>
                <c:pt idx="64">
                  <c:v>-13.599999999999953</c:v>
                </c:pt>
                <c:pt idx="65">
                  <c:v>-13.499999999999954</c:v>
                </c:pt>
                <c:pt idx="66">
                  <c:v>-13.399999999999954</c:v>
                </c:pt>
                <c:pt idx="67">
                  <c:v>-13.299999999999955</c:v>
                </c:pt>
                <c:pt idx="68">
                  <c:v>-13.199999999999955</c:v>
                </c:pt>
                <c:pt idx="69">
                  <c:v>-13.099999999999955</c:v>
                </c:pt>
                <c:pt idx="70">
                  <c:v>-12.999999999999956</c:v>
                </c:pt>
                <c:pt idx="71">
                  <c:v>-12.899999999999956</c:v>
                </c:pt>
                <c:pt idx="72">
                  <c:v>-12.799999999999956</c:v>
                </c:pt>
                <c:pt idx="73">
                  <c:v>-12.699999999999957</c:v>
                </c:pt>
                <c:pt idx="74">
                  <c:v>-12.599999999999957</c:v>
                </c:pt>
                <c:pt idx="75">
                  <c:v>-12.499999999999957</c:v>
                </c:pt>
                <c:pt idx="76">
                  <c:v>-12.399999999999958</c:v>
                </c:pt>
                <c:pt idx="77">
                  <c:v>-12.299999999999958</c:v>
                </c:pt>
                <c:pt idx="78">
                  <c:v>-12.199999999999958</c:v>
                </c:pt>
                <c:pt idx="79">
                  <c:v>-12.099999999999959</c:v>
                </c:pt>
                <c:pt idx="80">
                  <c:v>-11.999999999999959</c:v>
                </c:pt>
                <c:pt idx="81">
                  <c:v>-11.899999999999959</c:v>
                </c:pt>
                <c:pt idx="82">
                  <c:v>-11.79999999999996</c:v>
                </c:pt>
                <c:pt idx="83">
                  <c:v>-11.69999999999996</c:v>
                </c:pt>
                <c:pt idx="84">
                  <c:v>-11.599999999999961</c:v>
                </c:pt>
                <c:pt idx="85">
                  <c:v>-11.499999999999961</c:v>
                </c:pt>
                <c:pt idx="86">
                  <c:v>-11.399999999999961</c:v>
                </c:pt>
                <c:pt idx="87">
                  <c:v>-11.299999999999962</c:v>
                </c:pt>
                <c:pt idx="88">
                  <c:v>-11.199999999999962</c:v>
                </c:pt>
                <c:pt idx="89">
                  <c:v>-11.099999999999962</c:v>
                </c:pt>
                <c:pt idx="90">
                  <c:v>-10.999999999999963</c:v>
                </c:pt>
                <c:pt idx="91">
                  <c:v>-10.899999999999963</c:v>
                </c:pt>
                <c:pt idx="92">
                  <c:v>-10.799999999999963</c:v>
                </c:pt>
                <c:pt idx="93">
                  <c:v>-10.699999999999964</c:v>
                </c:pt>
                <c:pt idx="94">
                  <c:v>-10.599999999999964</c:v>
                </c:pt>
                <c:pt idx="95">
                  <c:v>-10.499999999999964</c:v>
                </c:pt>
                <c:pt idx="96">
                  <c:v>-10.399999999999965</c:v>
                </c:pt>
                <c:pt idx="97">
                  <c:v>-10.299999999999965</c:v>
                </c:pt>
                <c:pt idx="98">
                  <c:v>-10.199999999999966</c:v>
                </c:pt>
                <c:pt idx="99">
                  <c:v>-10.099999999999966</c:v>
                </c:pt>
                <c:pt idx="100">
                  <c:v>-9.9999999999999662</c:v>
                </c:pt>
                <c:pt idx="101">
                  <c:v>-9.8999999999999666</c:v>
                </c:pt>
                <c:pt idx="102">
                  <c:v>-9.799999999999967</c:v>
                </c:pt>
                <c:pt idx="103">
                  <c:v>-9.6999999999999673</c:v>
                </c:pt>
                <c:pt idx="104">
                  <c:v>-9.5999999999999677</c:v>
                </c:pt>
                <c:pt idx="105">
                  <c:v>-9.499999999999968</c:v>
                </c:pt>
                <c:pt idx="106">
                  <c:v>-9.3999999999999684</c:v>
                </c:pt>
                <c:pt idx="107">
                  <c:v>-9.2999999999999687</c:v>
                </c:pt>
                <c:pt idx="108">
                  <c:v>-9.1999999999999691</c:v>
                </c:pt>
                <c:pt idx="109">
                  <c:v>-9.0999999999999694</c:v>
                </c:pt>
                <c:pt idx="110">
                  <c:v>-8.9999999999999698</c:v>
                </c:pt>
                <c:pt idx="111">
                  <c:v>-8.8999999999999702</c:v>
                </c:pt>
                <c:pt idx="112">
                  <c:v>-8.7999999999999705</c:v>
                </c:pt>
                <c:pt idx="113">
                  <c:v>-8.6999999999999709</c:v>
                </c:pt>
                <c:pt idx="114">
                  <c:v>-8.5999999999999712</c:v>
                </c:pt>
                <c:pt idx="115">
                  <c:v>-8.4999999999999716</c:v>
                </c:pt>
                <c:pt idx="116">
                  <c:v>-8.3999999999999719</c:v>
                </c:pt>
                <c:pt idx="117">
                  <c:v>-8.2999999999999723</c:v>
                </c:pt>
                <c:pt idx="118">
                  <c:v>-8.1999999999999726</c:v>
                </c:pt>
                <c:pt idx="119">
                  <c:v>-8.099999999999973</c:v>
                </c:pt>
                <c:pt idx="120">
                  <c:v>-7.9999999999999734</c:v>
                </c:pt>
                <c:pt idx="121">
                  <c:v>-7.8999999999999737</c:v>
                </c:pt>
                <c:pt idx="122">
                  <c:v>-7.7999999999999741</c:v>
                </c:pt>
                <c:pt idx="123">
                  <c:v>-7.6999999999999744</c:v>
                </c:pt>
                <c:pt idx="124">
                  <c:v>-7.5999999999999748</c:v>
                </c:pt>
                <c:pt idx="125">
                  <c:v>-7.4999999999999751</c:v>
                </c:pt>
                <c:pt idx="126">
                  <c:v>-7.3999999999999755</c:v>
                </c:pt>
                <c:pt idx="127">
                  <c:v>-7.2999999999999758</c:v>
                </c:pt>
                <c:pt idx="128">
                  <c:v>-7.1999999999999762</c:v>
                </c:pt>
                <c:pt idx="129">
                  <c:v>-7.0999999999999766</c:v>
                </c:pt>
                <c:pt idx="130">
                  <c:v>-6.9999999999999769</c:v>
                </c:pt>
                <c:pt idx="131">
                  <c:v>-6.8999999999999773</c:v>
                </c:pt>
                <c:pt idx="132">
                  <c:v>-6.7999999999999776</c:v>
                </c:pt>
                <c:pt idx="133">
                  <c:v>-6.699999999999978</c:v>
                </c:pt>
                <c:pt idx="134">
                  <c:v>-6.5999999999999783</c:v>
                </c:pt>
                <c:pt idx="135">
                  <c:v>-6.4999999999999787</c:v>
                </c:pt>
                <c:pt idx="136">
                  <c:v>-6.399999999999979</c:v>
                </c:pt>
                <c:pt idx="137">
                  <c:v>-6.2999999999999794</c:v>
                </c:pt>
                <c:pt idx="138">
                  <c:v>-6.1999999999999797</c:v>
                </c:pt>
                <c:pt idx="139">
                  <c:v>-6.0999999999999801</c:v>
                </c:pt>
                <c:pt idx="140">
                  <c:v>-5.9999999999999805</c:v>
                </c:pt>
                <c:pt idx="141">
                  <c:v>-5.8999999999999808</c:v>
                </c:pt>
                <c:pt idx="142">
                  <c:v>-5.7999999999999812</c:v>
                </c:pt>
                <c:pt idx="143">
                  <c:v>-5.6999999999999815</c:v>
                </c:pt>
                <c:pt idx="144">
                  <c:v>-5.5999999999999819</c:v>
                </c:pt>
                <c:pt idx="145">
                  <c:v>-5.4999999999999822</c:v>
                </c:pt>
                <c:pt idx="146">
                  <c:v>-5.3999999999999826</c:v>
                </c:pt>
                <c:pt idx="147">
                  <c:v>-5.2999999999999829</c:v>
                </c:pt>
                <c:pt idx="148">
                  <c:v>-5.1999999999999833</c:v>
                </c:pt>
                <c:pt idx="149">
                  <c:v>-5.0999999999999837</c:v>
                </c:pt>
                <c:pt idx="150">
                  <c:v>-4.999999999999984</c:v>
                </c:pt>
                <c:pt idx="151">
                  <c:v>-4.8999999999999844</c:v>
                </c:pt>
                <c:pt idx="152">
                  <c:v>-4.7999999999999847</c:v>
                </c:pt>
                <c:pt idx="153">
                  <c:v>-4.6999999999999851</c:v>
                </c:pt>
                <c:pt idx="154">
                  <c:v>-4.5999999999999854</c:v>
                </c:pt>
                <c:pt idx="155">
                  <c:v>-4.4999999999999858</c:v>
                </c:pt>
                <c:pt idx="156">
                  <c:v>-4.3999999999999861</c:v>
                </c:pt>
                <c:pt idx="157">
                  <c:v>-4.2999999999999865</c:v>
                </c:pt>
                <c:pt idx="158">
                  <c:v>-4.1999999999999869</c:v>
                </c:pt>
                <c:pt idx="159">
                  <c:v>-4.0999999999999872</c:v>
                </c:pt>
                <c:pt idx="160">
                  <c:v>-3.9999999999999871</c:v>
                </c:pt>
                <c:pt idx="161">
                  <c:v>-3.899999999999987</c:v>
                </c:pt>
                <c:pt idx="162">
                  <c:v>-3.7999999999999869</c:v>
                </c:pt>
                <c:pt idx="163">
                  <c:v>-3.6999999999999869</c:v>
                </c:pt>
                <c:pt idx="164">
                  <c:v>-3.5999999999999868</c:v>
                </c:pt>
                <c:pt idx="165">
                  <c:v>-3.4999999999999867</c:v>
                </c:pt>
                <c:pt idx="166">
                  <c:v>-3.3999999999999866</c:v>
                </c:pt>
                <c:pt idx="167">
                  <c:v>-3.2999999999999865</c:v>
                </c:pt>
                <c:pt idx="168">
                  <c:v>-3.1999999999999864</c:v>
                </c:pt>
                <c:pt idx="169">
                  <c:v>-3.0999999999999863</c:v>
                </c:pt>
                <c:pt idx="170">
                  <c:v>-2.9999999999999862</c:v>
                </c:pt>
                <c:pt idx="171">
                  <c:v>-2.8999999999999861</c:v>
                </c:pt>
                <c:pt idx="172">
                  <c:v>-2.7999999999999861</c:v>
                </c:pt>
                <c:pt idx="173">
                  <c:v>-2.699999999999986</c:v>
                </c:pt>
                <c:pt idx="174">
                  <c:v>-2.5999999999999859</c:v>
                </c:pt>
                <c:pt idx="175">
                  <c:v>-2.4999999999999858</c:v>
                </c:pt>
                <c:pt idx="176">
                  <c:v>-2.3999999999999857</c:v>
                </c:pt>
                <c:pt idx="177">
                  <c:v>-2.2999999999999856</c:v>
                </c:pt>
                <c:pt idx="178">
                  <c:v>-2.1999999999999855</c:v>
                </c:pt>
                <c:pt idx="179">
                  <c:v>-2.0999999999999854</c:v>
                </c:pt>
                <c:pt idx="180">
                  <c:v>-1.9999999999999853</c:v>
                </c:pt>
                <c:pt idx="181">
                  <c:v>-1.8999999999999853</c:v>
                </c:pt>
                <c:pt idx="182">
                  <c:v>-1.7999999999999852</c:v>
                </c:pt>
                <c:pt idx="183">
                  <c:v>-1.6999999999999851</c:v>
                </c:pt>
                <c:pt idx="184">
                  <c:v>-1.599999999999985</c:v>
                </c:pt>
                <c:pt idx="185">
                  <c:v>-1.4999999999999849</c:v>
                </c:pt>
                <c:pt idx="186">
                  <c:v>-1.3999999999999848</c:v>
                </c:pt>
                <c:pt idx="187">
                  <c:v>-1.2999999999999847</c:v>
                </c:pt>
                <c:pt idx="188">
                  <c:v>-1.1999999999999846</c:v>
                </c:pt>
                <c:pt idx="189">
                  <c:v>-1.0999999999999845</c:v>
                </c:pt>
                <c:pt idx="190">
                  <c:v>-0.99999999999998457</c:v>
                </c:pt>
                <c:pt idx="191">
                  <c:v>-0.89999999999998459</c:v>
                </c:pt>
                <c:pt idx="192">
                  <c:v>-0.79999999999998461</c:v>
                </c:pt>
                <c:pt idx="193">
                  <c:v>-0.69999999999998463</c:v>
                </c:pt>
                <c:pt idx="194">
                  <c:v>-0.59999999999998466</c:v>
                </c:pt>
                <c:pt idx="195">
                  <c:v>-0.49999999999998468</c:v>
                </c:pt>
                <c:pt idx="196">
                  <c:v>-0.3999999999999847</c:v>
                </c:pt>
                <c:pt idx="197">
                  <c:v>-0.29999999999998472</c:v>
                </c:pt>
                <c:pt idx="198">
                  <c:v>-0.19999999999998472</c:v>
                </c:pt>
                <c:pt idx="199">
                  <c:v>-9.9999999999984712E-2</c:v>
                </c:pt>
                <c:pt idx="200">
                  <c:v>1.5293322164211531E-14</c:v>
                </c:pt>
                <c:pt idx="201">
                  <c:v>0.1000000000000153</c:v>
                </c:pt>
                <c:pt idx="202">
                  <c:v>0.2000000000000153</c:v>
                </c:pt>
                <c:pt idx="203">
                  <c:v>0.30000000000001531</c:v>
                </c:pt>
                <c:pt idx="204">
                  <c:v>0.40000000000001534</c:v>
                </c:pt>
                <c:pt idx="205">
                  <c:v>0.50000000000001532</c:v>
                </c:pt>
                <c:pt idx="206">
                  <c:v>0.6000000000000153</c:v>
                </c:pt>
                <c:pt idx="207">
                  <c:v>0.70000000000001528</c:v>
                </c:pt>
                <c:pt idx="208">
                  <c:v>0.80000000000001525</c:v>
                </c:pt>
                <c:pt idx="209">
                  <c:v>0.90000000000001523</c:v>
                </c:pt>
                <c:pt idx="210">
                  <c:v>1.0000000000000153</c:v>
                </c:pt>
                <c:pt idx="211">
                  <c:v>1.1000000000000154</c:v>
                </c:pt>
                <c:pt idx="212">
                  <c:v>1.2000000000000155</c:v>
                </c:pt>
                <c:pt idx="213">
                  <c:v>1.3000000000000156</c:v>
                </c:pt>
                <c:pt idx="214">
                  <c:v>1.4000000000000157</c:v>
                </c:pt>
                <c:pt idx="215">
                  <c:v>1.5000000000000158</c:v>
                </c:pt>
                <c:pt idx="216">
                  <c:v>1.6000000000000159</c:v>
                </c:pt>
                <c:pt idx="217">
                  <c:v>1.7000000000000159</c:v>
                </c:pt>
                <c:pt idx="218">
                  <c:v>1.800000000000016</c:v>
                </c:pt>
                <c:pt idx="219">
                  <c:v>1.9000000000000161</c:v>
                </c:pt>
                <c:pt idx="220">
                  <c:v>2.000000000000016</c:v>
                </c:pt>
                <c:pt idx="221">
                  <c:v>2.1000000000000161</c:v>
                </c:pt>
                <c:pt idx="222">
                  <c:v>2.2000000000000162</c:v>
                </c:pt>
                <c:pt idx="223">
                  <c:v>2.3000000000000163</c:v>
                </c:pt>
                <c:pt idx="224">
                  <c:v>2.4000000000000163</c:v>
                </c:pt>
                <c:pt idx="225">
                  <c:v>2.5000000000000164</c:v>
                </c:pt>
                <c:pt idx="226">
                  <c:v>2.6000000000000165</c:v>
                </c:pt>
                <c:pt idx="227">
                  <c:v>2.7000000000000166</c:v>
                </c:pt>
                <c:pt idx="228">
                  <c:v>2.8000000000000167</c:v>
                </c:pt>
                <c:pt idx="229">
                  <c:v>2.9000000000000168</c:v>
                </c:pt>
                <c:pt idx="230">
                  <c:v>3.0000000000000169</c:v>
                </c:pt>
                <c:pt idx="231">
                  <c:v>3.100000000000017</c:v>
                </c:pt>
                <c:pt idx="232">
                  <c:v>3.2000000000000171</c:v>
                </c:pt>
                <c:pt idx="233">
                  <c:v>3.3000000000000171</c:v>
                </c:pt>
                <c:pt idx="234">
                  <c:v>3.4000000000000172</c:v>
                </c:pt>
                <c:pt idx="235">
                  <c:v>3.5000000000000173</c:v>
                </c:pt>
                <c:pt idx="236">
                  <c:v>3.6000000000000174</c:v>
                </c:pt>
                <c:pt idx="237">
                  <c:v>3.7000000000000175</c:v>
                </c:pt>
                <c:pt idx="238">
                  <c:v>3.8000000000000176</c:v>
                </c:pt>
                <c:pt idx="239">
                  <c:v>3.9000000000000177</c:v>
                </c:pt>
                <c:pt idx="240">
                  <c:v>4.0000000000000178</c:v>
                </c:pt>
                <c:pt idx="241">
                  <c:v>4.1000000000000174</c:v>
                </c:pt>
                <c:pt idx="242">
                  <c:v>4.2000000000000171</c:v>
                </c:pt>
                <c:pt idx="243">
                  <c:v>4.3000000000000167</c:v>
                </c:pt>
                <c:pt idx="244">
                  <c:v>4.4000000000000163</c:v>
                </c:pt>
                <c:pt idx="245">
                  <c:v>4.500000000000016</c:v>
                </c:pt>
                <c:pt idx="246">
                  <c:v>4.6000000000000156</c:v>
                </c:pt>
                <c:pt idx="247">
                  <c:v>4.7000000000000153</c:v>
                </c:pt>
                <c:pt idx="248">
                  <c:v>4.8000000000000149</c:v>
                </c:pt>
                <c:pt idx="249">
                  <c:v>4.9000000000000146</c:v>
                </c:pt>
                <c:pt idx="250">
                  <c:v>5.0000000000000142</c:v>
                </c:pt>
                <c:pt idx="251">
                  <c:v>5.1000000000000139</c:v>
                </c:pt>
                <c:pt idx="252">
                  <c:v>5.2000000000000135</c:v>
                </c:pt>
                <c:pt idx="253">
                  <c:v>5.3000000000000131</c:v>
                </c:pt>
                <c:pt idx="254">
                  <c:v>5.4000000000000128</c:v>
                </c:pt>
                <c:pt idx="255">
                  <c:v>5.5000000000000124</c:v>
                </c:pt>
                <c:pt idx="256">
                  <c:v>5.6000000000000121</c:v>
                </c:pt>
                <c:pt idx="257">
                  <c:v>5.7000000000000117</c:v>
                </c:pt>
                <c:pt idx="258">
                  <c:v>5.8000000000000114</c:v>
                </c:pt>
                <c:pt idx="259">
                  <c:v>5.900000000000011</c:v>
                </c:pt>
                <c:pt idx="260">
                  <c:v>6.0000000000000107</c:v>
                </c:pt>
                <c:pt idx="261">
                  <c:v>6.1000000000000103</c:v>
                </c:pt>
                <c:pt idx="262">
                  <c:v>6.2000000000000099</c:v>
                </c:pt>
                <c:pt idx="263">
                  <c:v>6.3000000000000096</c:v>
                </c:pt>
                <c:pt idx="264">
                  <c:v>6.4000000000000092</c:v>
                </c:pt>
                <c:pt idx="265">
                  <c:v>6.5000000000000089</c:v>
                </c:pt>
                <c:pt idx="266">
                  <c:v>6.6000000000000085</c:v>
                </c:pt>
                <c:pt idx="267">
                  <c:v>6.7000000000000082</c:v>
                </c:pt>
                <c:pt idx="268">
                  <c:v>6.8000000000000078</c:v>
                </c:pt>
                <c:pt idx="269">
                  <c:v>6.9000000000000075</c:v>
                </c:pt>
                <c:pt idx="270">
                  <c:v>7.0000000000000071</c:v>
                </c:pt>
                <c:pt idx="271">
                  <c:v>7.1000000000000068</c:v>
                </c:pt>
                <c:pt idx="272">
                  <c:v>7.2000000000000064</c:v>
                </c:pt>
                <c:pt idx="273">
                  <c:v>7.300000000000006</c:v>
                </c:pt>
                <c:pt idx="274">
                  <c:v>7.4000000000000057</c:v>
                </c:pt>
                <c:pt idx="275">
                  <c:v>7.5000000000000053</c:v>
                </c:pt>
                <c:pt idx="276">
                  <c:v>7.600000000000005</c:v>
                </c:pt>
                <c:pt idx="277">
                  <c:v>7.7000000000000046</c:v>
                </c:pt>
                <c:pt idx="278">
                  <c:v>7.8000000000000043</c:v>
                </c:pt>
                <c:pt idx="279">
                  <c:v>7.9000000000000039</c:v>
                </c:pt>
                <c:pt idx="280">
                  <c:v>8.0000000000000036</c:v>
                </c:pt>
                <c:pt idx="281">
                  <c:v>8.1000000000000032</c:v>
                </c:pt>
                <c:pt idx="282">
                  <c:v>8.2000000000000028</c:v>
                </c:pt>
                <c:pt idx="283">
                  <c:v>8.3000000000000025</c:v>
                </c:pt>
                <c:pt idx="284">
                  <c:v>8.4000000000000021</c:v>
                </c:pt>
                <c:pt idx="285">
                  <c:v>8.5000000000000018</c:v>
                </c:pt>
                <c:pt idx="286">
                  <c:v>8.6000000000000014</c:v>
                </c:pt>
                <c:pt idx="287">
                  <c:v>8.7000000000000011</c:v>
                </c:pt>
                <c:pt idx="288">
                  <c:v>8.8000000000000007</c:v>
                </c:pt>
                <c:pt idx="289">
                  <c:v>8.9</c:v>
                </c:pt>
                <c:pt idx="290">
                  <c:v>9</c:v>
                </c:pt>
                <c:pt idx="291">
                  <c:v>9.1</c:v>
                </c:pt>
                <c:pt idx="292">
                  <c:v>9.1999999999999993</c:v>
                </c:pt>
                <c:pt idx="293">
                  <c:v>9.2999999999999989</c:v>
                </c:pt>
                <c:pt idx="294">
                  <c:v>9.3999999999999986</c:v>
                </c:pt>
                <c:pt idx="295">
                  <c:v>9.4999999999999982</c:v>
                </c:pt>
                <c:pt idx="296">
                  <c:v>9.5999999999999979</c:v>
                </c:pt>
                <c:pt idx="297">
                  <c:v>9.6999999999999975</c:v>
                </c:pt>
                <c:pt idx="298">
                  <c:v>9.7999999999999972</c:v>
                </c:pt>
                <c:pt idx="299">
                  <c:v>9.8999999999999968</c:v>
                </c:pt>
                <c:pt idx="300">
                  <c:v>9.9999999999999964</c:v>
                </c:pt>
                <c:pt idx="301">
                  <c:v>10.099999999999996</c:v>
                </c:pt>
                <c:pt idx="302">
                  <c:v>10.199999999999996</c:v>
                </c:pt>
                <c:pt idx="303">
                  <c:v>10.299999999999995</c:v>
                </c:pt>
                <c:pt idx="304">
                  <c:v>10.399999999999995</c:v>
                </c:pt>
                <c:pt idx="305">
                  <c:v>10.499999999999995</c:v>
                </c:pt>
                <c:pt idx="306">
                  <c:v>10.599999999999994</c:v>
                </c:pt>
                <c:pt idx="307">
                  <c:v>10.699999999999994</c:v>
                </c:pt>
                <c:pt idx="308">
                  <c:v>10.799999999999994</c:v>
                </c:pt>
                <c:pt idx="309">
                  <c:v>10.899999999999993</c:v>
                </c:pt>
                <c:pt idx="310">
                  <c:v>10.999999999999993</c:v>
                </c:pt>
                <c:pt idx="311">
                  <c:v>11.099999999999993</c:v>
                </c:pt>
                <c:pt idx="312">
                  <c:v>11.199999999999992</c:v>
                </c:pt>
                <c:pt idx="313">
                  <c:v>11.299999999999992</c:v>
                </c:pt>
                <c:pt idx="314">
                  <c:v>11.399999999999991</c:v>
                </c:pt>
                <c:pt idx="315">
                  <c:v>11.499999999999991</c:v>
                </c:pt>
                <c:pt idx="316">
                  <c:v>11.599999999999991</c:v>
                </c:pt>
                <c:pt idx="317">
                  <c:v>11.69999999999999</c:v>
                </c:pt>
                <c:pt idx="318">
                  <c:v>11.79999999999999</c:v>
                </c:pt>
                <c:pt idx="319">
                  <c:v>11.89999999999999</c:v>
                </c:pt>
                <c:pt idx="320">
                  <c:v>11.999999999999989</c:v>
                </c:pt>
                <c:pt idx="321">
                  <c:v>12.099999999999989</c:v>
                </c:pt>
                <c:pt idx="322">
                  <c:v>12.199999999999989</c:v>
                </c:pt>
                <c:pt idx="323">
                  <c:v>12.299999999999988</c:v>
                </c:pt>
                <c:pt idx="324">
                  <c:v>12.399999999999988</c:v>
                </c:pt>
                <c:pt idx="325">
                  <c:v>12.499999999999988</c:v>
                </c:pt>
                <c:pt idx="326">
                  <c:v>12.599999999999987</c:v>
                </c:pt>
                <c:pt idx="327">
                  <c:v>12.699999999999987</c:v>
                </c:pt>
                <c:pt idx="328">
                  <c:v>12.799999999999986</c:v>
                </c:pt>
                <c:pt idx="329">
                  <c:v>12.899999999999986</c:v>
                </c:pt>
                <c:pt idx="330">
                  <c:v>12.999999999999986</c:v>
                </c:pt>
                <c:pt idx="331">
                  <c:v>13.099999999999985</c:v>
                </c:pt>
                <c:pt idx="332">
                  <c:v>13.199999999999985</c:v>
                </c:pt>
                <c:pt idx="333">
                  <c:v>13.299999999999985</c:v>
                </c:pt>
                <c:pt idx="334">
                  <c:v>13.399999999999984</c:v>
                </c:pt>
                <c:pt idx="335">
                  <c:v>13.499999999999984</c:v>
                </c:pt>
                <c:pt idx="336">
                  <c:v>13.599999999999984</c:v>
                </c:pt>
                <c:pt idx="337">
                  <c:v>13.699999999999983</c:v>
                </c:pt>
                <c:pt idx="338">
                  <c:v>13.799999999999983</c:v>
                </c:pt>
                <c:pt idx="339">
                  <c:v>13.899999999999983</c:v>
                </c:pt>
                <c:pt idx="340">
                  <c:v>13.999999999999982</c:v>
                </c:pt>
                <c:pt idx="341">
                  <c:v>14.099999999999982</c:v>
                </c:pt>
                <c:pt idx="342">
                  <c:v>14.199999999999982</c:v>
                </c:pt>
                <c:pt idx="343">
                  <c:v>14.299999999999981</c:v>
                </c:pt>
                <c:pt idx="344">
                  <c:v>14.399999999999981</c:v>
                </c:pt>
                <c:pt idx="345">
                  <c:v>14.49999999999998</c:v>
                </c:pt>
                <c:pt idx="346">
                  <c:v>14.59999999999998</c:v>
                </c:pt>
                <c:pt idx="347">
                  <c:v>14.69999999999998</c:v>
                </c:pt>
                <c:pt idx="348">
                  <c:v>14.799999999999979</c:v>
                </c:pt>
                <c:pt idx="349">
                  <c:v>14.899999999999979</c:v>
                </c:pt>
                <c:pt idx="350">
                  <c:v>14.999999999999979</c:v>
                </c:pt>
                <c:pt idx="351">
                  <c:v>15.099999999999978</c:v>
                </c:pt>
                <c:pt idx="352">
                  <c:v>15.199999999999978</c:v>
                </c:pt>
                <c:pt idx="353">
                  <c:v>15.299999999999978</c:v>
                </c:pt>
                <c:pt idx="354">
                  <c:v>15.399999999999977</c:v>
                </c:pt>
                <c:pt idx="355">
                  <c:v>15.499999999999977</c:v>
                </c:pt>
                <c:pt idx="356">
                  <c:v>15.599999999999977</c:v>
                </c:pt>
                <c:pt idx="357">
                  <c:v>15.699999999999976</c:v>
                </c:pt>
                <c:pt idx="358">
                  <c:v>15.799999999999976</c:v>
                </c:pt>
                <c:pt idx="359">
                  <c:v>15.899999999999975</c:v>
                </c:pt>
                <c:pt idx="360">
                  <c:v>15.999999999999975</c:v>
                </c:pt>
                <c:pt idx="361">
                  <c:v>16.099999999999977</c:v>
                </c:pt>
                <c:pt idx="362">
                  <c:v>16.199999999999978</c:v>
                </c:pt>
                <c:pt idx="363">
                  <c:v>16.299999999999979</c:v>
                </c:pt>
                <c:pt idx="364">
                  <c:v>16.399999999999981</c:v>
                </c:pt>
                <c:pt idx="365">
                  <c:v>16.499999999999982</c:v>
                </c:pt>
                <c:pt idx="366">
                  <c:v>16.599999999999984</c:v>
                </c:pt>
                <c:pt idx="367">
                  <c:v>16.699999999999985</c:v>
                </c:pt>
                <c:pt idx="368">
                  <c:v>16.799999999999986</c:v>
                </c:pt>
                <c:pt idx="369">
                  <c:v>16.899999999999988</c:v>
                </c:pt>
                <c:pt idx="370">
                  <c:v>16.999999999999989</c:v>
                </c:pt>
                <c:pt idx="371">
                  <c:v>17.099999999999991</c:v>
                </c:pt>
                <c:pt idx="372">
                  <c:v>17.199999999999992</c:v>
                </c:pt>
                <c:pt idx="373">
                  <c:v>17.299999999999994</c:v>
                </c:pt>
                <c:pt idx="374">
                  <c:v>17.399999999999995</c:v>
                </c:pt>
                <c:pt idx="375">
                  <c:v>17.499999999999996</c:v>
                </c:pt>
                <c:pt idx="376">
                  <c:v>17.599999999999998</c:v>
                </c:pt>
                <c:pt idx="377">
                  <c:v>17.7</c:v>
                </c:pt>
                <c:pt idx="378">
                  <c:v>17.8</c:v>
                </c:pt>
                <c:pt idx="379">
                  <c:v>17.900000000000002</c:v>
                </c:pt>
                <c:pt idx="380">
                  <c:v>18.000000000000004</c:v>
                </c:pt>
                <c:pt idx="381">
                  <c:v>18.100000000000005</c:v>
                </c:pt>
                <c:pt idx="382">
                  <c:v>18.200000000000006</c:v>
                </c:pt>
                <c:pt idx="383">
                  <c:v>18.300000000000008</c:v>
                </c:pt>
                <c:pt idx="384">
                  <c:v>18.400000000000009</c:v>
                </c:pt>
                <c:pt idx="385">
                  <c:v>18.500000000000011</c:v>
                </c:pt>
                <c:pt idx="386">
                  <c:v>18.600000000000012</c:v>
                </c:pt>
                <c:pt idx="387">
                  <c:v>18.700000000000014</c:v>
                </c:pt>
                <c:pt idx="388">
                  <c:v>18.800000000000015</c:v>
                </c:pt>
                <c:pt idx="389">
                  <c:v>18.900000000000016</c:v>
                </c:pt>
                <c:pt idx="390">
                  <c:v>19.000000000000018</c:v>
                </c:pt>
                <c:pt idx="391">
                  <c:v>19.100000000000019</c:v>
                </c:pt>
                <c:pt idx="392">
                  <c:v>19.200000000000021</c:v>
                </c:pt>
                <c:pt idx="393">
                  <c:v>19.300000000000022</c:v>
                </c:pt>
                <c:pt idx="394">
                  <c:v>19.400000000000023</c:v>
                </c:pt>
                <c:pt idx="395">
                  <c:v>19.500000000000025</c:v>
                </c:pt>
                <c:pt idx="396">
                  <c:v>19.600000000000026</c:v>
                </c:pt>
                <c:pt idx="397">
                  <c:v>19.700000000000028</c:v>
                </c:pt>
                <c:pt idx="398">
                  <c:v>19.800000000000029</c:v>
                </c:pt>
                <c:pt idx="399">
                  <c:v>19.900000000000031</c:v>
                </c:pt>
                <c:pt idx="400">
                  <c:v>20.000000000000032</c:v>
                </c:pt>
                <c:pt idx="401">
                  <c:v>20.100000000000033</c:v>
                </c:pt>
                <c:pt idx="402">
                  <c:v>20.200000000000035</c:v>
                </c:pt>
                <c:pt idx="403">
                  <c:v>20.300000000000036</c:v>
                </c:pt>
                <c:pt idx="404">
                  <c:v>20.400000000000038</c:v>
                </c:pt>
                <c:pt idx="405">
                  <c:v>20.500000000000039</c:v>
                </c:pt>
                <c:pt idx="406">
                  <c:v>20.600000000000041</c:v>
                </c:pt>
                <c:pt idx="407">
                  <c:v>20.700000000000042</c:v>
                </c:pt>
                <c:pt idx="408">
                  <c:v>20.800000000000043</c:v>
                </c:pt>
                <c:pt idx="409">
                  <c:v>20.900000000000045</c:v>
                </c:pt>
                <c:pt idx="410">
                  <c:v>21.000000000000046</c:v>
                </c:pt>
                <c:pt idx="411">
                  <c:v>21.100000000000048</c:v>
                </c:pt>
                <c:pt idx="412">
                  <c:v>21.200000000000049</c:v>
                </c:pt>
                <c:pt idx="413">
                  <c:v>21.30000000000005</c:v>
                </c:pt>
                <c:pt idx="414">
                  <c:v>21.400000000000052</c:v>
                </c:pt>
                <c:pt idx="415">
                  <c:v>21.500000000000053</c:v>
                </c:pt>
                <c:pt idx="416">
                  <c:v>21.600000000000055</c:v>
                </c:pt>
                <c:pt idx="417">
                  <c:v>21.700000000000056</c:v>
                </c:pt>
                <c:pt idx="418">
                  <c:v>21.800000000000058</c:v>
                </c:pt>
                <c:pt idx="419">
                  <c:v>21.900000000000059</c:v>
                </c:pt>
                <c:pt idx="420">
                  <c:v>22.00000000000006</c:v>
                </c:pt>
                <c:pt idx="421">
                  <c:v>22.100000000000062</c:v>
                </c:pt>
                <c:pt idx="422">
                  <c:v>22.200000000000063</c:v>
                </c:pt>
                <c:pt idx="423">
                  <c:v>22.300000000000065</c:v>
                </c:pt>
                <c:pt idx="424">
                  <c:v>22.400000000000066</c:v>
                </c:pt>
                <c:pt idx="425">
                  <c:v>22.500000000000068</c:v>
                </c:pt>
                <c:pt idx="426">
                  <c:v>22.600000000000069</c:v>
                </c:pt>
                <c:pt idx="427">
                  <c:v>22.70000000000007</c:v>
                </c:pt>
                <c:pt idx="428">
                  <c:v>22.800000000000072</c:v>
                </c:pt>
                <c:pt idx="429">
                  <c:v>22.900000000000073</c:v>
                </c:pt>
                <c:pt idx="430">
                  <c:v>23.000000000000075</c:v>
                </c:pt>
                <c:pt idx="431">
                  <c:v>23.100000000000076</c:v>
                </c:pt>
                <c:pt idx="432">
                  <c:v>23.200000000000077</c:v>
                </c:pt>
                <c:pt idx="433">
                  <c:v>23.300000000000079</c:v>
                </c:pt>
                <c:pt idx="434">
                  <c:v>23.40000000000008</c:v>
                </c:pt>
                <c:pt idx="435">
                  <c:v>23.500000000000082</c:v>
                </c:pt>
                <c:pt idx="436">
                  <c:v>23.600000000000083</c:v>
                </c:pt>
                <c:pt idx="437">
                  <c:v>23.700000000000085</c:v>
                </c:pt>
                <c:pt idx="438">
                  <c:v>23.800000000000086</c:v>
                </c:pt>
                <c:pt idx="439">
                  <c:v>23.900000000000087</c:v>
                </c:pt>
                <c:pt idx="440">
                  <c:v>24.000000000000089</c:v>
                </c:pt>
                <c:pt idx="441">
                  <c:v>24.10000000000009</c:v>
                </c:pt>
                <c:pt idx="442">
                  <c:v>24.200000000000092</c:v>
                </c:pt>
                <c:pt idx="443">
                  <c:v>24.300000000000093</c:v>
                </c:pt>
                <c:pt idx="444">
                  <c:v>24.400000000000095</c:v>
                </c:pt>
                <c:pt idx="445">
                  <c:v>24.500000000000096</c:v>
                </c:pt>
                <c:pt idx="446">
                  <c:v>24.600000000000097</c:v>
                </c:pt>
                <c:pt idx="447">
                  <c:v>24.700000000000099</c:v>
                </c:pt>
                <c:pt idx="448">
                  <c:v>24.8000000000001</c:v>
                </c:pt>
                <c:pt idx="449">
                  <c:v>24.900000000000102</c:v>
                </c:pt>
                <c:pt idx="450">
                  <c:v>25.000000000000103</c:v>
                </c:pt>
                <c:pt idx="451">
                  <c:v>25.100000000000104</c:v>
                </c:pt>
                <c:pt idx="452">
                  <c:v>25.200000000000106</c:v>
                </c:pt>
                <c:pt idx="453">
                  <c:v>25.300000000000107</c:v>
                </c:pt>
                <c:pt idx="454">
                  <c:v>25.400000000000109</c:v>
                </c:pt>
                <c:pt idx="455">
                  <c:v>25.50000000000011</c:v>
                </c:pt>
                <c:pt idx="456">
                  <c:v>25.600000000000112</c:v>
                </c:pt>
                <c:pt idx="457">
                  <c:v>25.700000000000113</c:v>
                </c:pt>
                <c:pt idx="458">
                  <c:v>25.800000000000114</c:v>
                </c:pt>
                <c:pt idx="459">
                  <c:v>25.900000000000116</c:v>
                </c:pt>
                <c:pt idx="460">
                  <c:v>26.000000000000117</c:v>
                </c:pt>
                <c:pt idx="461">
                  <c:v>26.100000000000119</c:v>
                </c:pt>
                <c:pt idx="462">
                  <c:v>26.20000000000012</c:v>
                </c:pt>
                <c:pt idx="463">
                  <c:v>26.300000000000122</c:v>
                </c:pt>
                <c:pt idx="464">
                  <c:v>26.400000000000123</c:v>
                </c:pt>
                <c:pt idx="465">
                  <c:v>26.500000000000124</c:v>
                </c:pt>
                <c:pt idx="466">
                  <c:v>26.600000000000126</c:v>
                </c:pt>
                <c:pt idx="467">
                  <c:v>26.700000000000127</c:v>
                </c:pt>
                <c:pt idx="468">
                  <c:v>26.800000000000129</c:v>
                </c:pt>
                <c:pt idx="469">
                  <c:v>26.90000000000013</c:v>
                </c:pt>
                <c:pt idx="470">
                  <c:v>27.000000000000131</c:v>
                </c:pt>
                <c:pt idx="471">
                  <c:v>27.100000000000133</c:v>
                </c:pt>
                <c:pt idx="472">
                  <c:v>27.200000000000134</c:v>
                </c:pt>
                <c:pt idx="473">
                  <c:v>27.300000000000136</c:v>
                </c:pt>
                <c:pt idx="474">
                  <c:v>27.400000000000137</c:v>
                </c:pt>
                <c:pt idx="475">
                  <c:v>27.500000000000139</c:v>
                </c:pt>
                <c:pt idx="476">
                  <c:v>27.60000000000014</c:v>
                </c:pt>
                <c:pt idx="477">
                  <c:v>27.700000000000141</c:v>
                </c:pt>
                <c:pt idx="478">
                  <c:v>27.800000000000143</c:v>
                </c:pt>
                <c:pt idx="479">
                  <c:v>27.900000000000144</c:v>
                </c:pt>
                <c:pt idx="480">
                  <c:v>28.000000000000146</c:v>
                </c:pt>
                <c:pt idx="481">
                  <c:v>28.100000000000147</c:v>
                </c:pt>
                <c:pt idx="482">
                  <c:v>28.200000000000149</c:v>
                </c:pt>
                <c:pt idx="483">
                  <c:v>28.30000000000015</c:v>
                </c:pt>
                <c:pt idx="484">
                  <c:v>28.400000000000151</c:v>
                </c:pt>
                <c:pt idx="485">
                  <c:v>28.500000000000153</c:v>
                </c:pt>
                <c:pt idx="486">
                  <c:v>28.600000000000154</c:v>
                </c:pt>
                <c:pt idx="487">
                  <c:v>28.700000000000156</c:v>
                </c:pt>
                <c:pt idx="488">
                  <c:v>28.800000000000157</c:v>
                </c:pt>
                <c:pt idx="489">
                  <c:v>28.900000000000158</c:v>
                </c:pt>
                <c:pt idx="490">
                  <c:v>29.00000000000016</c:v>
                </c:pt>
                <c:pt idx="491">
                  <c:v>29.100000000000161</c:v>
                </c:pt>
                <c:pt idx="492">
                  <c:v>29.200000000000163</c:v>
                </c:pt>
                <c:pt idx="493">
                  <c:v>29.300000000000164</c:v>
                </c:pt>
                <c:pt idx="494">
                  <c:v>29.400000000000166</c:v>
                </c:pt>
                <c:pt idx="495">
                  <c:v>29.500000000000167</c:v>
                </c:pt>
                <c:pt idx="496">
                  <c:v>29.600000000000168</c:v>
                </c:pt>
                <c:pt idx="497">
                  <c:v>29.70000000000017</c:v>
                </c:pt>
                <c:pt idx="498">
                  <c:v>29.800000000000171</c:v>
                </c:pt>
                <c:pt idx="499">
                  <c:v>29.900000000000173</c:v>
                </c:pt>
                <c:pt idx="500">
                  <c:v>30.000000000000174</c:v>
                </c:pt>
              </c:numCache>
            </c:numRef>
          </c:xVal>
          <c:yVal>
            <c:numRef>
              <c:f>Sheet1!$B$4:$B$504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BB5-4031-9453-F2C5BAB799F8}"/>
            </c:ext>
          </c:extLst>
        </c:ser>
        <c:ser>
          <c:idx val="2"/>
          <c:order val="2"/>
          <c:tx>
            <c:v>c-line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Sheet1!$A$4:$A$504</c:f>
              <c:numCache>
                <c:formatCode>General</c:formatCode>
                <c:ptCount val="501"/>
                <c:pt idx="0">
                  <c:v>-20</c:v>
                </c:pt>
                <c:pt idx="1">
                  <c:v>-19.899999999999999</c:v>
                </c:pt>
                <c:pt idx="2">
                  <c:v>-19.799999999999997</c:v>
                </c:pt>
                <c:pt idx="3">
                  <c:v>-19.699999999999996</c:v>
                </c:pt>
                <c:pt idx="4">
                  <c:v>-19.599999999999994</c:v>
                </c:pt>
                <c:pt idx="5">
                  <c:v>-19.499999999999993</c:v>
                </c:pt>
                <c:pt idx="6">
                  <c:v>-19.399999999999991</c:v>
                </c:pt>
                <c:pt idx="7">
                  <c:v>-19.29999999999999</c:v>
                </c:pt>
                <c:pt idx="8">
                  <c:v>-19.199999999999989</c:v>
                </c:pt>
                <c:pt idx="9">
                  <c:v>-19.099999999999987</c:v>
                </c:pt>
                <c:pt idx="10">
                  <c:v>-18.999999999999986</c:v>
                </c:pt>
                <c:pt idx="11">
                  <c:v>-18.899999999999984</c:v>
                </c:pt>
                <c:pt idx="12">
                  <c:v>-18.799999999999983</c:v>
                </c:pt>
                <c:pt idx="13">
                  <c:v>-18.699999999999982</c:v>
                </c:pt>
                <c:pt idx="14">
                  <c:v>-18.59999999999998</c:v>
                </c:pt>
                <c:pt idx="15">
                  <c:v>-18.499999999999979</c:v>
                </c:pt>
                <c:pt idx="16">
                  <c:v>-18.399999999999977</c:v>
                </c:pt>
                <c:pt idx="17">
                  <c:v>-18.299999999999976</c:v>
                </c:pt>
                <c:pt idx="18">
                  <c:v>-18.199999999999974</c:v>
                </c:pt>
                <c:pt idx="19">
                  <c:v>-18.099999999999973</c:v>
                </c:pt>
                <c:pt idx="20">
                  <c:v>-17.999999999999972</c:v>
                </c:pt>
                <c:pt idx="21">
                  <c:v>-17.89999999999997</c:v>
                </c:pt>
                <c:pt idx="22">
                  <c:v>-17.799999999999969</c:v>
                </c:pt>
                <c:pt idx="23">
                  <c:v>-17.699999999999967</c:v>
                </c:pt>
                <c:pt idx="24">
                  <c:v>-17.599999999999966</c:v>
                </c:pt>
                <c:pt idx="25">
                  <c:v>-17.499999999999964</c:v>
                </c:pt>
                <c:pt idx="26">
                  <c:v>-17.399999999999963</c:v>
                </c:pt>
                <c:pt idx="27">
                  <c:v>-17.299999999999962</c:v>
                </c:pt>
                <c:pt idx="28">
                  <c:v>-17.19999999999996</c:v>
                </c:pt>
                <c:pt idx="29">
                  <c:v>-17.099999999999959</c:v>
                </c:pt>
                <c:pt idx="30">
                  <c:v>-16.999999999999957</c:v>
                </c:pt>
                <c:pt idx="31">
                  <c:v>-16.899999999999956</c:v>
                </c:pt>
                <c:pt idx="32">
                  <c:v>-16.799999999999955</c:v>
                </c:pt>
                <c:pt idx="33">
                  <c:v>-16.699999999999953</c:v>
                </c:pt>
                <c:pt idx="34">
                  <c:v>-16.599999999999952</c:v>
                </c:pt>
                <c:pt idx="35">
                  <c:v>-16.49999999999995</c:v>
                </c:pt>
                <c:pt idx="36">
                  <c:v>-16.399999999999949</c:v>
                </c:pt>
                <c:pt idx="37">
                  <c:v>-16.299999999999947</c:v>
                </c:pt>
                <c:pt idx="38">
                  <c:v>-16.199999999999946</c:v>
                </c:pt>
                <c:pt idx="39">
                  <c:v>-16.099999999999945</c:v>
                </c:pt>
                <c:pt idx="40">
                  <c:v>-15.999999999999945</c:v>
                </c:pt>
                <c:pt idx="41">
                  <c:v>-15.899999999999945</c:v>
                </c:pt>
                <c:pt idx="42">
                  <c:v>-15.799999999999946</c:v>
                </c:pt>
                <c:pt idx="43">
                  <c:v>-15.699999999999946</c:v>
                </c:pt>
                <c:pt idx="44">
                  <c:v>-15.599999999999946</c:v>
                </c:pt>
                <c:pt idx="45">
                  <c:v>-15.499999999999947</c:v>
                </c:pt>
                <c:pt idx="46">
                  <c:v>-15.399999999999947</c:v>
                </c:pt>
                <c:pt idx="47">
                  <c:v>-15.299999999999947</c:v>
                </c:pt>
                <c:pt idx="48">
                  <c:v>-15.199999999999948</c:v>
                </c:pt>
                <c:pt idx="49">
                  <c:v>-15.099999999999948</c:v>
                </c:pt>
                <c:pt idx="50">
                  <c:v>-14.999999999999948</c:v>
                </c:pt>
                <c:pt idx="51">
                  <c:v>-14.899999999999949</c:v>
                </c:pt>
                <c:pt idx="52">
                  <c:v>-14.799999999999949</c:v>
                </c:pt>
                <c:pt idx="53">
                  <c:v>-14.69999999999995</c:v>
                </c:pt>
                <c:pt idx="54">
                  <c:v>-14.59999999999995</c:v>
                </c:pt>
                <c:pt idx="55">
                  <c:v>-14.49999999999995</c:v>
                </c:pt>
                <c:pt idx="56">
                  <c:v>-14.399999999999951</c:v>
                </c:pt>
                <c:pt idx="57">
                  <c:v>-14.299999999999951</c:v>
                </c:pt>
                <c:pt idx="58">
                  <c:v>-14.199999999999951</c:v>
                </c:pt>
                <c:pt idx="59">
                  <c:v>-14.099999999999952</c:v>
                </c:pt>
                <c:pt idx="60">
                  <c:v>-13.999999999999952</c:v>
                </c:pt>
                <c:pt idx="61">
                  <c:v>-13.899999999999952</c:v>
                </c:pt>
                <c:pt idx="62">
                  <c:v>-13.799999999999953</c:v>
                </c:pt>
                <c:pt idx="63">
                  <c:v>-13.699999999999953</c:v>
                </c:pt>
                <c:pt idx="64">
                  <c:v>-13.599999999999953</c:v>
                </c:pt>
                <c:pt idx="65">
                  <c:v>-13.499999999999954</c:v>
                </c:pt>
                <c:pt idx="66">
                  <c:v>-13.399999999999954</c:v>
                </c:pt>
                <c:pt idx="67">
                  <c:v>-13.299999999999955</c:v>
                </c:pt>
                <c:pt idx="68">
                  <c:v>-13.199999999999955</c:v>
                </c:pt>
                <c:pt idx="69">
                  <c:v>-13.099999999999955</c:v>
                </c:pt>
                <c:pt idx="70">
                  <c:v>-12.999999999999956</c:v>
                </c:pt>
                <c:pt idx="71">
                  <c:v>-12.899999999999956</c:v>
                </c:pt>
                <c:pt idx="72">
                  <c:v>-12.799999999999956</c:v>
                </c:pt>
                <c:pt idx="73">
                  <c:v>-12.699999999999957</c:v>
                </c:pt>
                <c:pt idx="74">
                  <c:v>-12.599999999999957</c:v>
                </c:pt>
                <c:pt idx="75">
                  <c:v>-12.499999999999957</c:v>
                </c:pt>
                <c:pt idx="76">
                  <c:v>-12.399999999999958</c:v>
                </c:pt>
                <c:pt idx="77">
                  <c:v>-12.299999999999958</c:v>
                </c:pt>
                <c:pt idx="78">
                  <c:v>-12.199999999999958</c:v>
                </c:pt>
                <c:pt idx="79">
                  <c:v>-12.099999999999959</c:v>
                </c:pt>
                <c:pt idx="80">
                  <c:v>-11.999999999999959</c:v>
                </c:pt>
                <c:pt idx="81">
                  <c:v>-11.899999999999959</c:v>
                </c:pt>
                <c:pt idx="82">
                  <c:v>-11.79999999999996</c:v>
                </c:pt>
                <c:pt idx="83">
                  <c:v>-11.69999999999996</c:v>
                </c:pt>
                <c:pt idx="84">
                  <c:v>-11.599999999999961</c:v>
                </c:pt>
                <c:pt idx="85">
                  <c:v>-11.499999999999961</c:v>
                </c:pt>
                <c:pt idx="86">
                  <c:v>-11.399999999999961</c:v>
                </c:pt>
                <c:pt idx="87">
                  <c:v>-11.299999999999962</c:v>
                </c:pt>
                <c:pt idx="88">
                  <c:v>-11.199999999999962</c:v>
                </c:pt>
                <c:pt idx="89">
                  <c:v>-11.099999999999962</c:v>
                </c:pt>
                <c:pt idx="90">
                  <c:v>-10.999999999999963</c:v>
                </c:pt>
                <c:pt idx="91">
                  <c:v>-10.899999999999963</c:v>
                </c:pt>
                <c:pt idx="92">
                  <c:v>-10.799999999999963</c:v>
                </c:pt>
                <c:pt idx="93">
                  <c:v>-10.699999999999964</c:v>
                </c:pt>
                <c:pt idx="94">
                  <c:v>-10.599999999999964</c:v>
                </c:pt>
                <c:pt idx="95">
                  <c:v>-10.499999999999964</c:v>
                </c:pt>
                <c:pt idx="96">
                  <c:v>-10.399999999999965</c:v>
                </c:pt>
                <c:pt idx="97">
                  <c:v>-10.299999999999965</c:v>
                </c:pt>
                <c:pt idx="98">
                  <c:v>-10.199999999999966</c:v>
                </c:pt>
                <c:pt idx="99">
                  <c:v>-10.099999999999966</c:v>
                </c:pt>
                <c:pt idx="100">
                  <c:v>-9.9999999999999662</c:v>
                </c:pt>
                <c:pt idx="101">
                  <c:v>-9.8999999999999666</c:v>
                </c:pt>
                <c:pt idx="102">
                  <c:v>-9.799999999999967</c:v>
                </c:pt>
                <c:pt idx="103">
                  <c:v>-9.6999999999999673</c:v>
                </c:pt>
                <c:pt idx="104">
                  <c:v>-9.5999999999999677</c:v>
                </c:pt>
                <c:pt idx="105">
                  <c:v>-9.499999999999968</c:v>
                </c:pt>
                <c:pt idx="106">
                  <c:v>-9.3999999999999684</c:v>
                </c:pt>
                <c:pt idx="107">
                  <c:v>-9.2999999999999687</c:v>
                </c:pt>
                <c:pt idx="108">
                  <c:v>-9.1999999999999691</c:v>
                </c:pt>
                <c:pt idx="109">
                  <c:v>-9.0999999999999694</c:v>
                </c:pt>
                <c:pt idx="110">
                  <c:v>-8.9999999999999698</c:v>
                </c:pt>
                <c:pt idx="111">
                  <c:v>-8.8999999999999702</c:v>
                </c:pt>
                <c:pt idx="112">
                  <c:v>-8.7999999999999705</c:v>
                </c:pt>
                <c:pt idx="113">
                  <c:v>-8.6999999999999709</c:v>
                </c:pt>
                <c:pt idx="114">
                  <c:v>-8.5999999999999712</c:v>
                </c:pt>
                <c:pt idx="115">
                  <c:v>-8.4999999999999716</c:v>
                </c:pt>
                <c:pt idx="116">
                  <c:v>-8.3999999999999719</c:v>
                </c:pt>
                <c:pt idx="117">
                  <c:v>-8.2999999999999723</c:v>
                </c:pt>
                <c:pt idx="118">
                  <c:v>-8.1999999999999726</c:v>
                </c:pt>
                <c:pt idx="119">
                  <c:v>-8.099999999999973</c:v>
                </c:pt>
                <c:pt idx="120">
                  <c:v>-7.9999999999999734</c:v>
                </c:pt>
                <c:pt idx="121">
                  <c:v>-7.8999999999999737</c:v>
                </c:pt>
                <c:pt idx="122">
                  <c:v>-7.7999999999999741</c:v>
                </c:pt>
                <c:pt idx="123">
                  <c:v>-7.6999999999999744</c:v>
                </c:pt>
                <c:pt idx="124">
                  <c:v>-7.5999999999999748</c:v>
                </c:pt>
                <c:pt idx="125">
                  <c:v>-7.4999999999999751</c:v>
                </c:pt>
                <c:pt idx="126">
                  <c:v>-7.3999999999999755</c:v>
                </c:pt>
                <c:pt idx="127">
                  <c:v>-7.2999999999999758</c:v>
                </c:pt>
                <c:pt idx="128">
                  <c:v>-7.1999999999999762</c:v>
                </c:pt>
                <c:pt idx="129">
                  <c:v>-7.0999999999999766</c:v>
                </c:pt>
                <c:pt idx="130">
                  <c:v>-6.9999999999999769</c:v>
                </c:pt>
                <c:pt idx="131">
                  <c:v>-6.8999999999999773</c:v>
                </c:pt>
                <c:pt idx="132">
                  <c:v>-6.7999999999999776</c:v>
                </c:pt>
                <c:pt idx="133">
                  <c:v>-6.699999999999978</c:v>
                </c:pt>
                <c:pt idx="134">
                  <c:v>-6.5999999999999783</c:v>
                </c:pt>
                <c:pt idx="135">
                  <c:v>-6.4999999999999787</c:v>
                </c:pt>
                <c:pt idx="136">
                  <c:v>-6.399999999999979</c:v>
                </c:pt>
                <c:pt idx="137">
                  <c:v>-6.2999999999999794</c:v>
                </c:pt>
                <c:pt idx="138">
                  <c:v>-6.1999999999999797</c:v>
                </c:pt>
                <c:pt idx="139">
                  <c:v>-6.0999999999999801</c:v>
                </c:pt>
                <c:pt idx="140">
                  <c:v>-5.9999999999999805</c:v>
                </c:pt>
                <c:pt idx="141">
                  <c:v>-5.8999999999999808</c:v>
                </c:pt>
                <c:pt idx="142">
                  <c:v>-5.7999999999999812</c:v>
                </c:pt>
                <c:pt idx="143">
                  <c:v>-5.6999999999999815</c:v>
                </c:pt>
                <c:pt idx="144">
                  <c:v>-5.5999999999999819</c:v>
                </c:pt>
                <c:pt idx="145">
                  <c:v>-5.4999999999999822</c:v>
                </c:pt>
                <c:pt idx="146">
                  <c:v>-5.3999999999999826</c:v>
                </c:pt>
                <c:pt idx="147">
                  <c:v>-5.2999999999999829</c:v>
                </c:pt>
                <c:pt idx="148">
                  <c:v>-5.1999999999999833</c:v>
                </c:pt>
                <c:pt idx="149">
                  <c:v>-5.0999999999999837</c:v>
                </c:pt>
                <c:pt idx="150">
                  <c:v>-4.999999999999984</c:v>
                </c:pt>
                <c:pt idx="151">
                  <c:v>-4.8999999999999844</c:v>
                </c:pt>
                <c:pt idx="152">
                  <c:v>-4.7999999999999847</c:v>
                </c:pt>
                <c:pt idx="153">
                  <c:v>-4.6999999999999851</c:v>
                </c:pt>
                <c:pt idx="154">
                  <c:v>-4.5999999999999854</c:v>
                </c:pt>
                <c:pt idx="155">
                  <c:v>-4.4999999999999858</c:v>
                </c:pt>
                <c:pt idx="156">
                  <c:v>-4.3999999999999861</c:v>
                </c:pt>
                <c:pt idx="157">
                  <c:v>-4.2999999999999865</c:v>
                </c:pt>
                <c:pt idx="158">
                  <c:v>-4.1999999999999869</c:v>
                </c:pt>
                <c:pt idx="159">
                  <c:v>-4.0999999999999872</c:v>
                </c:pt>
                <c:pt idx="160">
                  <c:v>-3.9999999999999871</c:v>
                </c:pt>
                <c:pt idx="161">
                  <c:v>-3.899999999999987</c:v>
                </c:pt>
                <c:pt idx="162">
                  <c:v>-3.7999999999999869</c:v>
                </c:pt>
                <c:pt idx="163">
                  <c:v>-3.6999999999999869</c:v>
                </c:pt>
                <c:pt idx="164">
                  <c:v>-3.5999999999999868</c:v>
                </c:pt>
                <c:pt idx="165">
                  <c:v>-3.4999999999999867</c:v>
                </c:pt>
                <c:pt idx="166">
                  <c:v>-3.3999999999999866</c:v>
                </c:pt>
                <c:pt idx="167">
                  <c:v>-3.2999999999999865</c:v>
                </c:pt>
                <c:pt idx="168">
                  <c:v>-3.1999999999999864</c:v>
                </c:pt>
                <c:pt idx="169">
                  <c:v>-3.0999999999999863</c:v>
                </c:pt>
                <c:pt idx="170">
                  <c:v>-2.9999999999999862</c:v>
                </c:pt>
                <c:pt idx="171">
                  <c:v>-2.8999999999999861</c:v>
                </c:pt>
                <c:pt idx="172">
                  <c:v>-2.7999999999999861</c:v>
                </c:pt>
                <c:pt idx="173">
                  <c:v>-2.699999999999986</c:v>
                </c:pt>
                <c:pt idx="174">
                  <c:v>-2.5999999999999859</c:v>
                </c:pt>
                <c:pt idx="175">
                  <c:v>-2.4999999999999858</c:v>
                </c:pt>
                <c:pt idx="176">
                  <c:v>-2.3999999999999857</c:v>
                </c:pt>
                <c:pt idx="177">
                  <c:v>-2.2999999999999856</c:v>
                </c:pt>
                <c:pt idx="178">
                  <c:v>-2.1999999999999855</c:v>
                </c:pt>
                <c:pt idx="179">
                  <c:v>-2.0999999999999854</c:v>
                </c:pt>
                <c:pt idx="180">
                  <c:v>-1.9999999999999853</c:v>
                </c:pt>
                <c:pt idx="181">
                  <c:v>-1.8999999999999853</c:v>
                </c:pt>
                <c:pt idx="182">
                  <c:v>-1.7999999999999852</c:v>
                </c:pt>
                <c:pt idx="183">
                  <c:v>-1.6999999999999851</c:v>
                </c:pt>
                <c:pt idx="184">
                  <c:v>-1.599999999999985</c:v>
                </c:pt>
                <c:pt idx="185">
                  <c:v>-1.4999999999999849</c:v>
                </c:pt>
                <c:pt idx="186">
                  <c:v>-1.3999999999999848</c:v>
                </c:pt>
                <c:pt idx="187">
                  <c:v>-1.2999999999999847</c:v>
                </c:pt>
                <c:pt idx="188">
                  <c:v>-1.1999999999999846</c:v>
                </c:pt>
                <c:pt idx="189">
                  <c:v>-1.0999999999999845</c:v>
                </c:pt>
                <c:pt idx="190">
                  <c:v>-0.99999999999998457</c:v>
                </c:pt>
                <c:pt idx="191">
                  <c:v>-0.89999999999998459</c:v>
                </c:pt>
                <c:pt idx="192">
                  <c:v>-0.79999999999998461</c:v>
                </c:pt>
                <c:pt idx="193">
                  <c:v>-0.69999999999998463</c:v>
                </c:pt>
                <c:pt idx="194">
                  <c:v>-0.59999999999998466</c:v>
                </c:pt>
                <c:pt idx="195">
                  <c:v>-0.49999999999998468</c:v>
                </c:pt>
                <c:pt idx="196">
                  <c:v>-0.3999999999999847</c:v>
                </c:pt>
                <c:pt idx="197">
                  <c:v>-0.29999999999998472</c:v>
                </c:pt>
                <c:pt idx="198">
                  <c:v>-0.19999999999998472</c:v>
                </c:pt>
                <c:pt idx="199">
                  <c:v>-9.9999999999984712E-2</c:v>
                </c:pt>
                <c:pt idx="200">
                  <c:v>1.5293322164211531E-14</c:v>
                </c:pt>
                <c:pt idx="201">
                  <c:v>0.1000000000000153</c:v>
                </c:pt>
                <c:pt idx="202">
                  <c:v>0.2000000000000153</c:v>
                </c:pt>
                <c:pt idx="203">
                  <c:v>0.30000000000001531</c:v>
                </c:pt>
                <c:pt idx="204">
                  <c:v>0.40000000000001534</c:v>
                </c:pt>
                <c:pt idx="205">
                  <c:v>0.50000000000001532</c:v>
                </c:pt>
                <c:pt idx="206">
                  <c:v>0.6000000000000153</c:v>
                </c:pt>
                <c:pt idx="207">
                  <c:v>0.70000000000001528</c:v>
                </c:pt>
                <c:pt idx="208">
                  <c:v>0.80000000000001525</c:v>
                </c:pt>
                <c:pt idx="209">
                  <c:v>0.90000000000001523</c:v>
                </c:pt>
                <c:pt idx="210">
                  <c:v>1.0000000000000153</c:v>
                </c:pt>
                <c:pt idx="211">
                  <c:v>1.1000000000000154</c:v>
                </c:pt>
                <c:pt idx="212">
                  <c:v>1.2000000000000155</c:v>
                </c:pt>
                <c:pt idx="213">
                  <c:v>1.3000000000000156</c:v>
                </c:pt>
                <c:pt idx="214">
                  <c:v>1.4000000000000157</c:v>
                </c:pt>
                <c:pt idx="215">
                  <c:v>1.5000000000000158</c:v>
                </c:pt>
                <c:pt idx="216">
                  <c:v>1.6000000000000159</c:v>
                </c:pt>
                <c:pt idx="217">
                  <c:v>1.7000000000000159</c:v>
                </c:pt>
                <c:pt idx="218">
                  <c:v>1.800000000000016</c:v>
                </c:pt>
                <c:pt idx="219">
                  <c:v>1.9000000000000161</c:v>
                </c:pt>
                <c:pt idx="220">
                  <c:v>2.000000000000016</c:v>
                </c:pt>
                <c:pt idx="221">
                  <c:v>2.1000000000000161</c:v>
                </c:pt>
                <c:pt idx="222">
                  <c:v>2.2000000000000162</c:v>
                </c:pt>
                <c:pt idx="223">
                  <c:v>2.3000000000000163</c:v>
                </c:pt>
                <c:pt idx="224">
                  <c:v>2.4000000000000163</c:v>
                </c:pt>
                <c:pt idx="225">
                  <c:v>2.5000000000000164</c:v>
                </c:pt>
                <c:pt idx="226">
                  <c:v>2.6000000000000165</c:v>
                </c:pt>
                <c:pt idx="227">
                  <c:v>2.7000000000000166</c:v>
                </c:pt>
                <c:pt idx="228">
                  <c:v>2.8000000000000167</c:v>
                </c:pt>
                <c:pt idx="229">
                  <c:v>2.9000000000000168</c:v>
                </c:pt>
                <c:pt idx="230">
                  <c:v>3.0000000000000169</c:v>
                </c:pt>
                <c:pt idx="231">
                  <c:v>3.100000000000017</c:v>
                </c:pt>
                <c:pt idx="232">
                  <c:v>3.2000000000000171</c:v>
                </c:pt>
                <c:pt idx="233">
                  <c:v>3.3000000000000171</c:v>
                </c:pt>
                <c:pt idx="234">
                  <c:v>3.4000000000000172</c:v>
                </c:pt>
                <c:pt idx="235">
                  <c:v>3.5000000000000173</c:v>
                </c:pt>
                <c:pt idx="236">
                  <c:v>3.6000000000000174</c:v>
                </c:pt>
                <c:pt idx="237">
                  <c:v>3.7000000000000175</c:v>
                </c:pt>
                <c:pt idx="238">
                  <c:v>3.8000000000000176</c:v>
                </c:pt>
                <c:pt idx="239">
                  <c:v>3.9000000000000177</c:v>
                </c:pt>
                <c:pt idx="240">
                  <c:v>4.0000000000000178</c:v>
                </c:pt>
                <c:pt idx="241">
                  <c:v>4.1000000000000174</c:v>
                </c:pt>
                <c:pt idx="242">
                  <c:v>4.2000000000000171</c:v>
                </c:pt>
                <c:pt idx="243">
                  <c:v>4.3000000000000167</c:v>
                </c:pt>
                <c:pt idx="244">
                  <c:v>4.4000000000000163</c:v>
                </c:pt>
                <c:pt idx="245">
                  <c:v>4.500000000000016</c:v>
                </c:pt>
                <c:pt idx="246">
                  <c:v>4.6000000000000156</c:v>
                </c:pt>
                <c:pt idx="247">
                  <c:v>4.7000000000000153</c:v>
                </c:pt>
                <c:pt idx="248">
                  <c:v>4.8000000000000149</c:v>
                </c:pt>
                <c:pt idx="249">
                  <c:v>4.9000000000000146</c:v>
                </c:pt>
                <c:pt idx="250">
                  <c:v>5.0000000000000142</c:v>
                </c:pt>
                <c:pt idx="251">
                  <c:v>5.1000000000000139</c:v>
                </c:pt>
                <c:pt idx="252">
                  <c:v>5.2000000000000135</c:v>
                </c:pt>
                <c:pt idx="253">
                  <c:v>5.3000000000000131</c:v>
                </c:pt>
                <c:pt idx="254">
                  <c:v>5.4000000000000128</c:v>
                </c:pt>
                <c:pt idx="255">
                  <c:v>5.5000000000000124</c:v>
                </c:pt>
                <c:pt idx="256">
                  <c:v>5.6000000000000121</c:v>
                </c:pt>
                <c:pt idx="257">
                  <c:v>5.7000000000000117</c:v>
                </c:pt>
                <c:pt idx="258">
                  <c:v>5.8000000000000114</c:v>
                </c:pt>
                <c:pt idx="259">
                  <c:v>5.900000000000011</c:v>
                </c:pt>
                <c:pt idx="260">
                  <c:v>6.0000000000000107</c:v>
                </c:pt>
                <c:pt idx="261">
                  <c:v>6.1000000000000103</c:v>
                </c:pt>
                <c:pt idx="262">
                  <c:v>6.2000000000000099</c:v>
                </c:pt>
                <c:pt idx="263">
                  <c:v>6.3000000000000096</c:v>
                </c:pt>
                <c:pt idx="264">
                  <c:v>6.4000000000000092</c:v>
                </c:pt>
                <c:pt idx="265">
                  <c:v>6.5000000000000089</c:v>
                </c:pt>
                <c:pt idx="266">
                  <c:v>6.6000000000000085</c:v>
                </c:pt>
                <c:pt idx="267">
                  <c:v>6.7000000000000082</c:v>
                </c:pt>
                <c:pt idx="268">
                  <c:v>6.8000000000000078</c:v>
                </c:pt>
                <c:pt idx="269">
                  <c:v>6.9000000000000075</c:v>
                </c:pt>
                <c:pt idx="270">
                  <c:v>7.0000000000000071</c:v>
                </c:pt>
                <c:pt idx="271">
                  <c:v>7.1000000000000068</c:v>
                </c:pt>
                <c:pt idx="272">
                  <c:v>7.2000000000000064</c:v>
                </c:pt>
                <c:pt idx="273">
                  <c:v>7.300000000000006</c:v>
                </c:pt>
                <c:pt idx="274">
                  <c:v>7.4000000000000057</c:v>
                </c:pt>
                <c:pt idx="275">
                  <c:v>7.5000000000000053</c:v>
                </c:pt>
                <c:pt idx="276">
                  <c:v>7.600000000000005</c:v>
                </c:pt>
                <c:pt idx="277">
                  <c:v>7.7000000000000046</c:v>
                </c:pt>
                <c:pt idx="278">
                  <c:v>7.8000000000000043</c:v>
                </c:pt>
                <c:pt idx="279">
                  <c:v>7.9000000000000039</c:v>
                </c:pt>
                <c:pt idx="280">
                  <c:v>8.0000000000000036</c:v>
                </c:pt>
                <c:pt idx="281">
                  <c:v>8.1000000000000032</c:v>
                </c:pt>
                <c:pt idx="282">
                  <c:v>8.2000000000000028</c:v>
                </c:pt>
                <c:pt idx="283">
                  <c:v>8.3000000000000025</c:v>
                </c:pt>
                <c:pt idx="284">
                  <c:v>8.4000000000000021</c:v>
                </c:pt>
                <c:pt idx="285">
                  <c:v>8.5000000000000018</c:v>
                </c:pt>
                <c:pt idx="286">
                  <c:v>8.6000000000000014</c:v>
                </c:pt>
                <c:pt idx="287">
                  <c:v>8.7000000000000011</c:v>
                </c:pt>
                <c:pt idx="288">
                  <c:v>8.8000000000000007</c:v>
                </c:pt>
                <c:pt idx="289">
                  <c:v>8.9</c:v>
                </c:pt>
                <c:pt idx="290">
                  <c:v>9</c:v>
                </c:pt>
                <c:pt idx="291">
                  <c:v>9.1</c:v>
                </c:pt>
                <c:pt idx="292">
                  <c:v>9.1999999999999993</c:v>
                </c:pt>
                <c:pt idx="293">
                  <c:v>9.2999999999999989</c:v>
                </c:pt>
                <c:pt idx="294">
                  <c:v>9.3999999999999986</c:v>
                </c:pt>
                <c:pt idx="295">
                  <c:v>9.4999999999999982</c:v>
                </c:pt>
                <c:pt idx="296">
                  <c:v>9.5999999999999979</c:v>
                </c:pt>
                <c:pt idx="297">
                  <c:v>9.6999999999999975</c:v>
                </c:pt>
                <c:pt idx="298">
                  <c:v>9.7999999999999972</c:v>
                </c:pt>
                <c:pt idx="299">
                  <c:v>9.8999999999999968</c:v>
                </c:pt>
                <c:pt idx="300">
                  <c:v>9.9999999999999964</c:v>
                </c:pt>
                <c:pt idx="301">
                  <c:v>10.099999999999996</c:v>
                </c:pt>
                <c:pt idx="302">
                  <c:v>10.199999999999996</c:v>
                </c:pt>
                <c:pt idx="303">
                  <c:v>10.299999999999995</c:v>
                </c:pt>
                <c:pt idx="304">
                  <c:v>10.399999999999995</c:v>
                </c:pt>
                <c:pt idx="305">
                  <c:v>10.499999999999995</c:v>
                </c:pt>
                <c:pt idx="306">
                  <c:v>10.599999999999994</c:v>
                </c:pt>
                <c:pt idx="307">
                  <c:v>10.699999999999994</c:v>
                </c:pt>
                <c:pt idx="308">
                  <c:v>10.799999999999994</c:v>
                </c:pt>
                <c:pt idx="309">
                  <c:v>10.899999999999993</c:v>
                </c:pt>
                <c:pt idx="310">
                  <c:v>10.999999999999993</c:v>
                </c:pt>
                <c:pt idx="311">
                  <c:v>11.099999999999993</c:v>
                </c:pt>
                <c:pt idx="312">
                  <c:v>11.199999999999992</c:v>
                </c:pt>
                <c:pt idx="313">
                  <c:v>11.299999999999992</c:v>
                </c:pt>
                <c:pt idx="314">
                  <c:v>11.399999999999991</c:v>
                </c:pt>
                <c:pt idx="315">
                  <c:v>11.499999999999991</c:v>
                </c:pt>
                <c:pt idx="316">
                  <c:v>11.599999999999991</c:v>
                </c:pt>
                <c:pt idx="317">
                  <c:v>11.69999999999999</c:v>
                </c:pt>
                <c:pt idx="318">
                  <c:v>11.79999999999999</c:v>
                </c:pt>
                <c:pt idx="319">
                  <c:v>11.89999999999999</c:v>
                </c:pt>
                <c:pt idx="320">
                  <c:v>11.999999999999989</c:v>
                </c:pt>
                <c:pt idx="321">
                  <c:v>12.099999999999989</c:v>
                </c:pt>
                <c:pt idx="322">
                  <c:v>12.199999999999989</c:v>
                </c:pt>
                <c:pt idx="323">
                  <c:v>12.299999999999988</c:v>
                </c:pt>
                <c:pt idx="324">
                  <c:v>12.399999999999988</c:v>
                </c:pt>
                <c:pt idx="325">
                  <c:v>12.499999999999988</c:v>
                </c:pt>
                <c:pt idx="326">
                  <c:v>12.599999999999987</c:v>
                </c:pt>
                <c:pt idx="327">
                  <c:v>12.699999999999987</c:v>
                </c:pt>
                <c:pt idx="328">
                  <c:v>12.799999999999986</c:v>
                </c:pt>
                <c:pt idx="329">
                  <c:v>12.899999999999986</c:v>
                </c:pt>
                <c:pt idx="330">
                  <c:v>12.999999999999986</c:v>
                </c:pt>
                <c:pt idx="331">
                  <c:v>13.099999999999985</c:v>
                </c:pt>
                <c:pt idx="332">
                  <c:v>13.199999999999985</c:v>
                </c:pt>
                <c:pt idx="333">
                  <c:v>13.299999999999985</c:v>
                </c:pt>
                <c:pt idx="334">
                  <c:v>13.399999999999984</c:v>
                </c:pt>
                <c:pt idx="335">
                  <c:v>13.499999999999984</c:v>
                </c:pt>
                <c:pt idx="336">
                  <c:v>13.599999999999984</c:v>
                </c:pt>
                <c:pt idx="337">
                  <c:v>13.699999999999983</c:v>
                </c:pt>
                <c:pt idx="338">
                  <c:v>13.799999999999983</c:v>
                </c:pt>
                <c:pt idx="339">
                  <c:v>13.899999999999983</c:v>
                </c:pt>
                <c:pt idx="340">
                  <c:v>13.999999999999982</c:v>
                </c:pt>
                <c:pt idx="341">
                  <c:v>14.099999999999982</c:v>
                </c:pt>
                <c:pt idx="342">
                  <c:v>14.199999999999982</c:v>
                </c:pt>
                <c:pt idx="343">
                  <c:v>14.299999999999981</c:v>
                </c:pt>
                <c:pt idx="344">
                  <c:v>14.399999999999981</c:v>
                </c:pt>
                <c:pt idx="345">
                  <c:v>14.49999999999998</c:v>
                </c:pt>
                <c:pt idx="346">
                  <c:v>14.59999999999998</c:v>
                </c:pt>
                <c:pt idx="347">
                  <c:v>14.69999999999998</c:v>
                </c:pt>
                <c:pt idx="348">
                  <c:v>14.799999999999979</c:v>
                </c:pt>
                <c:pt idx="349">
                  <c:v>14.899999999999979</c:v>
                </c:pt>
                <c:pt idx="350">
                  <c:v>14.999999999999979</c:v>
                </c:pt>
                <c:pt idx="351">
                  <c:v>15.099999999999978</c:v>
                </c:pt>
                <c:pt idx="352">
                  <c:v>15.199999999999978</c:v>
                </c:pt>
                <c:pt idx="353">
                  <c:v>15.299999999999978</c:v>
                </c:pt>
                <c:pt idx="354">
                  <c:v>15.399999999999977</c:v>
                </c:pt>
                <c:pt idx="355">
                  <c:v>15.499999999999977</c:v>
                </c:pt>
                <c:pt idx="356">
                  <c:v>15.599999999999977</c:v>
                </c:pt>
                <c:pt idx="357">
                  <c:v>15.699999999999976</c:v>
                </c:pt>
                <c:pt idx="358">
                  <c:v>15.799999999999976</c:v>
                </c:pt>
                <c:pt idx="359">
                  <c:v>15.899999999999975</c:v>
                </c:pt>
                <c:pt idx="360">
                  <c:v>15.999999999999975</c:v>
                </c:pt>
                <c:pt idx="361">
                  <c:v>16.099999999999977</c:v>
                </c:pt>
                <c:pt idx="362">
                  <c:v>16.199999999999978</c:v>
                </c:pt>
                <c:pt idx="363">
                  <c:v>16.299999999999979</c:v>
                </c:pt>
                <c:pt idx="364">
                  <c:v>16.399999999999981</c:v>
                </c:pt>
                <c:pt idx="365">
                  <c:v>16.499999999999982</c:v>
                </c:pt>
                <c:pt idx="366">
                  <c:v>16.599999999999984</c:v>
                </c:pt>
                <c:pt idx="367">
                  <c:v>16.699999999999985</c:v>
                </c:pt>
                <c:pt idx="368">
                  <c:v>16.799999999999986</c:v>
                </c:pt>
                <c:pt idx="369">
                  <c:v>16.899999999999988</c:v>
                </c:pt>
                <c:pt idx="370">
                  <c:v>16.999999999999989</c:v>
                </c:pt>
                <c:pt idx="371">
                  <c:v>17.099999999999991</c:v>
                </c:pt>
                <c:pt idx="372">
                  <c:v>17.199999999999992</c:v>
                </c:pt>
                <c:pt idx="373">
                  <c:v>17.299999999999994</c:v>
                </c:pt>
                <c:pt idx="374">
                  <c:v>17.399999999999995</c:v>
                </c:pt>
                <c:pt idx="375">
                  <c:v>17.499999999999996</c:v>
                </c:pt>
                <c:pt idx="376">
                  <c:v>17.599999999999998</c:v>
                </c:pt>
                <c:pt idx="377">
                  <c:v>17.7</c:v>
                </c:pt>
                <c:pt idx="378">
                  <c:v>17.8</c:v>
                </c:pt>
                <c:pt idx="379">
                  <c:v>17.900000000000002</c:v>
                </c:pt>
                <c:pt idx="380">
                  <c:v>18.000000000000004</c:v>
                </c:pt>
                <c:pt idx="381">
                  <c:v>18.100000000000005</c:v>
                </c:pt>
                <c:pt idx="382">
                  <c:v>18.200000000000006</c:v>
                </c:pt>
                <c:pt idx="383">
                  <c:v>18.300000000000008</c:v>
                </c:pt>
                <c:pt idx="384">
                  <c:v>18.400000000000009</c:v>
                </c:pt>
                <c:pt idx="385">
                  <c:v>18.500000000000011</c:v>
                </c:pt>
                <c:pt idx="386">
                  <c:v>18.600000000000012</c:v>
                </c:pt>
                <c:pt idx="387">
                  <c:v>18.700000000000014</c:v>
                </c:pt>
                <c:pt idx="388">
                  <c:v>18.800000000000015</c:v>
                </c:pt>
                <c:pt idx="389">
                  <c:v>18.900000000000016</c:v>
                </c:pt>
                <c:pt idx="390">
                  <c:v>19.000000000000018</c:v>
                </c:pt>
                <c:pt idx="391">
                  <c:v>19.100000000000019</c:v>
                </c:pt>
                <c:pt idx="392">
                  <c:v>19.200000000000021</c:v>
                </c:pt>
                <c:pt idx="393">
                  <c:v>19.300000000000022</c:v>
                </c:pt>
                <c:pt idx="394">
                  <c:v>19.400000000000023</c:v>
                </c:pt>
                <c:pt idx="395">
                  <c:v>19.500000000000025</c:v>
                </c:pt>
                <c:pt idx="396">
                  <c:v>19.600000000000026</c:v>
                </c:pt>
                <c:pt idx="397">
                  <c:v>19.700000000000028</c:v>
                </c:pt>
                <c:pt idx="398">
                  <c:v>19.800000000000029</c:v>
                </c:pt>
                <c:pt idx="399">
                  <c:v>19.900000000000031</c:v>
                </c:pt>
                <c:pt idx="400">
                  <c:v>20.000000000000032</c:v>
                </c:pt>
                <c:pt idx="401">
                  <c:v>20.100000000000033</c:v>
                </c:pt>
                <c:pt idx="402">
                  <c:v>20.200000000000035</c:v>
                </c:pt>
                <c:pt idx="403">
                  <c:v>20.300000000000036</c:v>
                </c:pt>
                <c:pt idx="404">
                  <c:v>20.400000000000038</c:v>
                </c:pt>
                <c:pt idx="405">
                  <c:v>20.500000000000039</c:v>
                </c:pt>
                <c:pt idx="406">
                  <c:v>20.600000000000041</c:v>
                </c:pt>
                <c:pt idx="407">
                  <c:v>20.700000000000042</c:v>
                </c:pt>
                <c:pt idx="408">
                  <c:v>20.800000000000043</c:v>
                </c:pt>
                <c:pt idx="409">
                  <c:v>20.900000000000045</c:v>
                </c:pt>
                <c:pt idx="410">
                  <c:v>21.000000000000046</c:v>
                </c:pt>
                <c:pt idx="411">
                  <c:v>21.100000000000048</c:v>
                </c:pt>
                <c:pt idx="412">
                  <c:v>21.200000000000049</c:v>
                </c:pt>
                <c:pt idx="413">
                  <c:v>21.30000000000005</c:v>
                </c:pt>
                <c:pt idx="414">
                  <c:v>21.400000000000052</c:v>
                </c:pt>
                <c:pt idx="415">
                  <c:v>21.500000000000053</c:v>
                </c:pt>
                <c:pt idx="416">
                  <c:v>21.600000000000055</c:v>
                </c:pt>
                <c:pt idx="417">
                  <c:v>21.700000000000056</c:v>
                </c:pt>
                <c:pt idx="418">
                  <c:v>21.800000000000058</c:v>
                </c:pt>
                <c:pt idx="419">
                  <c:v>21.900000000000059</c:v>
                </c:pt>
                <c:pt idx="420">
                  <c:v>22.00000000000006</c:v>
                </c:pt>
                <c:pt idx="421">
                  <c:v>22.100000000000062</c:v>
                </c:pt>
                <c:pt idx="422">
                  <c:v>22.200000000000063</c:v>
                </c:pt>
                <c:pt idx="423">
                  <c:v>22.300000000000065</c:v>
                </c:pt>
                <c:pt idx="424">
                  <c:v>22.400000000000066</c:v>
                </c:pt>
                <c:pt idx="425">
                  <c:v>22.500000000000068</c:v>
                </c:pt>
                <c:pt idx="426">
                  <c:v>22.600000000000069</c:v>
                </c:pt>
                <c:pt idx="427">
                  <c:v>22.70000000000007</c:v>
                </c:pt>
                <c:pt idx="428">
                  <c:v>22.800000000000072</c:v>
                </c:pt>
                <c:pt idx="429">
                  <c:v>22.900000000000073</c:v>
                </c:pt>
                <c:pt idx="430">
                  <c:v>23.000000000000075</c:v>
                </c:pt>
                <c:pt idx="431">
                  <c:v>23.100000000000076</c:v>
                </c:pt>
                <c:pt idx="432">
                  <c:v>23.200000000000077</c:v>
                </c:pt>
                <c:pt idx="433">
                  <c:v>23.300000000000079</c:v>
                </c:pt>
                <c:pt idx="434">
                  <c:v>23.40000000000008</c:v>
                </c:pt>
                <c:pt idx="435">
                  <c:v>23.500000000000082</c:v>
                </c:pt>
                <c:pt idx="436">
                  <c:v>23.600000000000083</c:v>
                </c:pt>
                <c:pt idx="437">
                  <c:v>23.700000000000085</c:v>
                </c:pt>
                <c:pt idx="438">
                  <c:v>23.800000000000086</c:v>
                </c:pt>
                <c:pt idx="439">
                  <c:v>23.900000000000087</c:v>
                </c:pt>
                <c:pt idx="440">
                  <c:v>24.000000000000089</c:v>
                </c:pt>
                <c:pt idx="441">
                  <c:v>24.10000000000009</c:v>
                </c:pt>
                <c:pt idx="442">
                  <c:v>24.200000000000092</c:v>
                </c:pt>
                <c:pt idx="443">
                  <c:v>24.300000000000093</c:v>
                </c:pt>
                <c:pt idx="444">
                  <c:v>24.400000000000095</c:v>
                </c:pt>
                <c:pt idx="445">
                  <c:v>24.500000000000096</c:v>
                </c:pt>
                <c:pt idx="446">
                  <c:v>24.600000000000097</c:v>
                </c:pt>
                <c:pt idx="447">
                  <c:v>24.700000000000099</c:v>
                </c:pt>
                <c:pt idx="448">
                  <c:v>24.8000000000001</c:v>
                </c:pt>
                <c:pt idx="449">
                  <c:v>24.900000000000102</c:v>
                </c:pt>
                <c:pt idx="450">
                  <c:v>25.000000000000103</c:v>
                </c:pt>
                <c:pt idx="451">
                  <c:v>25.100000000000104</c:v>
                </c:pt>
                <c:pt idx="452">
                  <c:v>25.200000000000106</c:v>
                </c:pt>
                <c:pt idx="453">
                  <c:v>25.300000000000107</c:v>
                </c:pt>
                <c:pt idx="454">
                  <c:v>25.400000000000109</c:v>
                </c:pt>
                <c:pt idx="455">
                  <c:v>25.50000000000011</c:v>
                </c:pt>
                <c:pt idx="456">
                  <c:v>25.600000000000112</c:v>
                </c:pt>
                <c:pt idx="457">
                  <c:v>25.700000000000113</c:v>
                </c:pt>
                <c:pt idx="458">
                  <c:v>25.800000000000114</c:v>
                </c:pt>
                <c:pt idx="459">
                  <c:v>25.900000000000116</c:v>
                </c:pt>
                <c:pt idx="460">
                  <c:v>26.000000000000117</c:v>
                </c:pt>
                <c:pt idx="461">
                  <c:v>26.100000000000119</c:v>
                </c:pt>
                <c:pt idx="462">
                  <c:v>26.20000000000012</c:v>
                </c:pt>
                <c:pt idx="463">
                  <c:v>26.300000000000122</c:v>
                </c:pt>
                <c:pt idx="464">
                  <c:v>26.400000000000123</c:v>
                </c:pt>
                <c:pt idx="465">
                  <c:v>26.500000000000124</c:v>
                </c:pt>
                <c:pt idx="466">
                  <c:v>26.600000000000126</c:v>
                </c:pt>
                <c:pt idx="467">
                  <c:v>26.700000000000127</c:v>
                </c:pt>
                <c:pt idx="468">
                  <c:v>26.800000000000129</c:v>
                </c:pt>
                <c:pt idx="469">
                  <c:v>26.90000000000013</c:v>
                </c:pt>
                <c:pt idx="470">
                  <c:v>27.000000000000131</c:v>
                </c:pt>
                <c:pt idx="471">
                  <c:v>27.100000000000133</c:v>
                </c:pt>
                <c:pt idx="472">
                  <c:v>27.200000000000134</c:v>
                </c:pt>
                <c:pt idx="473">
                  <c:v>27.300000000000136</c:v>
                </c:pt>
                <c:pt idx="474">
                  <c:v>27.400000000000137</c:v>
                </c:pt>
                <c:pt idx="475">
                  <c:v>27.500000000000139</c:v>
                </c:pt>
                <c:pt idx="476">
                  <c:v>27.60000000000014</c:v>
                </c:pt>
                <c:pt idx="477">
                  <c:v>27.700000000000141</c:v>
                </c:pt>
                <c:pt idx="478">
                  <c:v>27.800000000000143</c:v>
                </c:pt>
                <c:pt idx="479">
                  <c:v>27.900000000000144</c:v>
                </c:pt>
                <c:pt idx="480">
                  <c:v>28.000000000000146</c:v>
                </c:pt>
                <c:pt idx="481">
                  <c:v>28.100000000000147</c:v>
                </c:pt>
                <c:pt idx="482">
                  <c:v>28.200000000000149</c:v>
                </c:pt>
                <c:pt idx="483">
                  <c:v>28.30000000000015</c:v>
                </c:pt>
                <c:pt idx="484">
                  <c:v>28.400000000000151</c:v>
                </c:pt>
                <c:pt idx="485">
                  <c:v>28.500000000000153</c:v>
                </c:pt>
                <c:pt idx="486">
                  <c:v>28.600000000000154</c:v>
                </c:pt>
                <c:pt idx="487">
                  <c:v>28.700000000000156</c:v>
                </c:pt>
                <c:pt idx="488">
                  <c:v>28.800000000000157</c:v>
                </c:pt>
                <c:pt idx="489">
                  <c:v>28.900000000000158</c:v>
                </c:pt>
                <c:pt idx="490">
                  <c:v>29.00000000000016</c:v>
                </c:pt>
                <c:pt idx="491">
                  <c:v>29.100000000000161</c:v>
                </c:pt>
                <c:pt idx="492">
                  <c:v>29.200000000000163</c:v>
                </c:pt>
                <c:pt idx="493">
                  <c:v>29.300000000000164</c:v>
                </c:pt>
                <c:pt idx="494">
                  <c:v>29.400000000000166</c:v>
                </c:pt>
                <c:pt idx="495">
                  <c:v>29.500000000000167</c:v>
                </c:pt>
                <c:pt idx="496">
                  <c:v>29.600000000000168</c:v>
                </c:pt>
                <c:pt idx="497">
                  <c:v>29.70000000000017</c:v>
                </c:pt>
                <c:pt idx="498">
                  <c:v>29.800000000000171</c:v>
                </c:pt>
                <c:pt idx="499">
                  <c:v>29.900000000000173</c:v>
                </c:pt>
                <c:pt idx="500">
                  <c:v>30.000000000000174</c:v>
                </c:pt>
              </c:numCache>
            </c:numRef>
          </c:xVal>
          <c:yVal>
            <c:numRef>
              <c:f>Sheet1!$C$4:$C$504</c:f>
              <c:numCache>
                <c:formatCode>General</c:formatCode>
                <c:ptCount val="501"/>
                <c:pt idx="0">
                  <c:v>45.333333333333329</c:v>
                </c:pt>
                <c:pt idx="1">
                  <c:v>45.199999999999996</c:v>
                </c:pt>
                <c:pt idx="2">
                  <c:v>45.066666666666663</c:v>
                </c:pt>
                <c:pt idx="3">
                  <c:v>44.933333333333323</c:v>
                </c:pt>
                <c:pt idx="4">
                  <c:v>44.79999999999999</c:v>
                </c:pt>
                <c:pt idx="5">
                  <c:v>44.666666666666657</c:v>
                </c:pt>
                <c:pt idx="6">
                  <c:v>44.533333333333317</c:v>
                </c:pt>
                <c:pt idx="7">
                  <c:v>44.399999999999984</c:v>
                </c:pt>
                <c:pt idx="8">
                  <c:v>44.266666666666652</c:v>
                </c:pt>
                <c:pt idx="9">
                  <c:v>44.133333333333312</c:v>
                </c:pt>
                <c:pt idx="10">
                  <c:v>43.999999999999979</c:v>
                </c:pt>
                <c:pt idx="11">
                  <c:v>43.866666666666646</c:v>
                </c:pt>
                <c:pt idx="12">
                  <c:v>43.733333333333306</c:v>
                </c:pt>
                <c:pt idx="13">
                  <c:v>43.599999999999973</c:v>
                </c:pt>
                <c:pt idx="14">
                  <c:v>43.46666666666664</c:v>
                </c:pt>
                <c:pt idx="15">
                  <c:v>43.3333333333333</c:v>
                </c:pt>
                <c:pt idx="16">
                  <c:v>43.199999999999967</c:v>
                </c:pt>
                <c:pt idx="17">
                  <c:v>43.066666666666634</c:v>
                </c:pt>
                <c:pt idx="18">
                  <c:v>42.933333333333294</c:v>
                </c:pt>
                <c:pt idx="19">
                  <c:v>42.799999999999962</c:v>
                </c:pt>
                <c:pt idx="20">
                  <c:v>42.666666666666629</c:v>
                </c:pt>
                <c:pt idx="21">
                  <c:v>42.533333333333289</c:v>
                </c:pt>
                <c:pt idx="22">
                  <c:v>42.399999999999956</c:v>
                </c:pt>
                <c:pt idx="23">
                  <c:v>42.266666666666623</c:v>
                </c:pt>
                <c:pt idx="24">
                  <c:v>42.133333333333283</c:v>
                </c:pt>
                <c:pt idx="25">
                  <c:v>41.99999999999995</c:v>
                </c:pt>
                <c:pt idx="26">
                  <c:v>41.866666666666617</c:v>
                </c:pt>
                <c:pt idx="27">
                  <c:v>41.733333333333277</c:v>
                </c:pt>
                <c:pt idx="28">
                  <c:v>41.599999999999945</c:v>
                </c:pt>
                <c:pt idx="29">
                  <c:v>41.466666666666612</c:v>
                </c:pt>
                <c:pt idx="30">
                  <c:v>41.333333333333272</c:v>
                </c:pt>
                <c:pt idx="31">
                  <c:v>41.199999999999939</c:v>
                </c:pt>
                <c:pt idx="32">
                  <c:v>41.066666666666606</c:v>
                </c:pt>
                <c:pt idx="33">
                  <c:v>40.933333333333266</c:v>
                </c:pt>
                <c:pt idx="34">
                  <c:v>40.799999999999933</c:v>
                </c:pt>
                <c:pt idx="35">
                  <c:v>40.6666666666666</c:v>
                </c:pt>
                <c:pt idx="36">
                  <c:v>40.53333333333326</c:v>
                </c:pt>
                <c:pt idx="37">
                  <c:v>40.399999999999928</c:v>
                </c:pt>
                <c:pt idx="38">
                  <c:v>40.266666666666595</c:v>
                </c:pt>
                <c:pt idx="39">
                  <c:v>40.133333333333255</c:v>
                </c:pt>
                <c:pt idx="40">
                  <c:v>39.999999999999922</c:v>
                </c:pt>
                <c:pt idx="41">
                  <c:v>39.866666666666589</c:v>
                </c:pt>
                <c:pt idx="42">
                  <c:v>39.733333333333256</c:v>
                </c:pt>
                <c:pt idx="43">
                  <c:v>39.599999999999923</c:v>
                </c:pt>
                <c:pt idx="44">
                  <c:v>39.46666666666659</c:v>
                </c:pt>
                <c:pt idx="45">
                  <c:v>39.333333333333258</c:v>
                </c:pt>
                <c:pt idx="46">
                  <c:v>39.199999999999925</c:v>
                </c:pt>
                <c:pt idx="47">
                  <c:v>39.066666666666592</c:v>
                </c:pt>
                <c:pt idx="48">
                  <c:v>38.933333333333259</c:v>
                </c:pt>
                <c:pt idx="49">
                  <c:v>38.799999999999926</c:v>
                </c:pt>
                <c:pt idx="50">
                  <c:v>38.666666666666593</c:v>
                </c:pt>
                <c:pt idx="51">
                  <c:v>38.53333333333326</c:v>
                </c:pt>
                <c:pt idx="52">
                  <c:v>38.399999999999928</c:v>
                </c:pt>
                <c:pt idx="53">
                  <c:v>38.266666666666595</c:v>
                </c:pt>
                <c:pt idx="54">
                  <c:v>38.133333333333262</c:v>
                </c:pt>
                <c:pt idx="55">
                  <c:v>37.999999999999929</c:v>
                </c:pt>
                <c:pt idx="56">
                  <c:v>37.866666666666596</c:v>
                </c:pt>
                <c:pt idx="57">
                  <c:v>37.733333333333263</c:v>
                </c:pt>
                <c:pt idx="58">
                  <c:v>37.59999999999993</c:v>
                </c:pt>
                <c:pt idx="59">
                  <c:v>37.466666666666598</c:v>
                </c:pt>
                <c:pt idx="60">
                  <c:v>37.333333333333265</c:v>
                </c:pt>
                <c:pt idx="61">
                  <c:v>37.199999999999932</c:v>
                </c:pt>
                <c:pt idx="62">
                  <c:v>37.066666666666599</c:v>
                </c:pt>
                <c:pt idx="63">
                  <c:v>36.933333333333266</c:v>
                </c:pt>
                <c:pt idx="64">
                  <c:v>36.799999999999933</c:v>
                </c:pt>
                <c:pt idx="65">
                  <c:v>36.6666666666666</c:v>
                </c:pt>
                <c:pt idx="66">
                  <c:v>36.533333333333267</c:v>
                </c:pt>
                <c:pt idx="67">
                  <c:v>36.399999999999935</c:v>
                </c:pt>
                <c:pt idx="68">
                  <c:v>36.266666666666602</c:v>
                </c:pt>
                <c:pt idx="69">
                  <c:v>36.133333333333269</c:v>
                </c:pt>
                <c:pt idx="70">
                  <c:v>35.999999999999936</c:v>
                </c:pt>
                <c:pt idx="71">
                  <c:v>35.866666666666603</c:v>
                </c:pt>
                <c:pt idx="72">
                  <c:v>35.73333333333327</c:v>
                </c:pt>
                <c:pt idx="73">
                  <c:v>35.599999999999937</c:v>
                </c:pt>
                <c:pt idx="74">
                  <c:v>35.466666666666605</c:v>
                </c:pt>
                <c:pt idx="75">
                  <c:v>35.333333333333272</c:v>
                </c:pt>
                <c:pt idx="76">
                  <c:v>35.199999999999939</c:v>
                </c:pt>
                <c:pt idx="77">
                  <c:v>35.066666666666606</c:v>
                </c:pt>
                <c:pt idx="78">
                  <c:v>34.933333333333273</c:v>
                </c:pt>
                <c:pt idx="79">
                  <c:v>34.79999999999994</c:v>
                </c:pt>
                <c:pt idx="80">
                  <c:v>34.666666666666607</c:v>
                </c:pt>
                <c:pt idx="81">
                  <c:v>34.533333333333275</c:v>
                </c:pt>
                <c:pt idx="82">
                  <c:v>34.399999999999942</c:v>
                </c:pt>
                <c:pt idx="83">
                  <c:v>34.266666666666609</c:v>
                </c:pt>
                <c:pt idx="84">
                  <c:v>34.133333333333276</c:v>
                </c:pt>
                <c:pt idx="85">
                  <c:v>33.999999999999943</c:v>
                </c:pt>
                <c:pt idx="86">
                  <c:v>33.86666666666661</c:v>
                </c:pt>
                <c:pt idx="87">
                  <c:v>33.733333333333277</c:v>
                </c:pt>
                <c:pt idx="88">
                  <c:v>33.599999999999945</c:v>
                </c:pt>
                <c:pt idx="89">
                  <c:v>33.466666666666612</c:v>
                </c:pt>
                <c:pt idx="90">
                  <c:v>33.333333333333279</c:v>
                </c:pt>
                <c:pt idx="91">
                  <c:v>33.199999999999946</c:v>
                </c:pt>
                <c:pt idx="92">
                  <c:v>33.066666666666613</c:v>
                </c:pt>
                <c:pt idx="93">
                  <c:v>32.93333333333328</c:v>
                </c:pt>
                <c:pt idx="94">
                  <c:v>32.799999999999947</c:v>
                </c:pt>
                <c:pt idx="95">
                  <c:v>32.666666666666615</c:v>
                </c:pt>
                <c:pt idx="96">
                  <c:v>32.533333333333282</c:v>
                </c:pt>
                <c:pt idx="97">
                  <c:v>32.399999999999949</c:v>
                </c:pt>
                <c:pt idx="98">
                  <c:v>32.266666666666616</c:v>
                </c:pt>
                <c:pt idx="99">
                  <c:v>32.133333333333283</c:v>
                </c:pt>
                <c:pt idx="100">
                  <c:v>31.99999999999995</c:v>
                </c:pt>
                <c:pt idx="101">
                  <c:v>31.866666666666617</c:v>
                </c:pt>
                <c:pt idx="102">
                  <c:v>31.733333333333285</c:v>
                </c:pt>
                <c:pt idx="103">
                  <c:v>31.599999999999952</c:v>
                </c:pt>
                <c:pt idx="104">
                  <c:v>31.466666666666619</c:v>
                </c:pt>
                <c:pt idx="105">
                  <c:v>31.333333333333286</c:v>
                </c:pt>
                <c:pt idx="106">
                  <c:v>31.199999999999953</c:v>
                </c:pt>
                <c:pt idx="107">
                  <c:v>31.06666666666662</c:v>
                </c:pt>
                <c:pt idx="108">
                  <c:v>30.933333333333287</c:v>
                </c:pt>
                <c:pt idx="109">
                  <c:v>30.799999999999955</c:v>
                </c:pt>
                <c:pt idx="110">
                  <c:v>30.666666666666622</c:v>
                </c:pt>
                <c:pt idx="111">
                  <c:v>30.533333333333289</c:v>
                </c:pt>
                <c:pt idx="112">
                  <c:v>30.399999999999956</c:v>
                </c:pt>
                <c:pt idx="113">
                  <c:v>30.266666666666623</c:v>
                </c:pt>
                <c:pt idx="114">
                  <c:v>30.13333333333329</c:v>
                </c:pt>
                <c:pt idx="115">
                  <c:v>29.999999999999957</c:v>
                </c:pt>
                <c:pt idx="116">
                  <c:v>29.866666666666625</c:v>
                </c:pt>
                <c:pt idx="117">
                  <c:v>29.733333333333292</c:v>
                </c:pt>
                <c:pt idx="118">
                  <c:v>29.599999999999959</c:v>
                </c:pt>
                <c:pt idx="119">
                  <c:v>29.466666666666626</c:v>
                </c:pt>
                <c:pt idx="120">
                  <c:v>29.333333333333293</c:v>
                </c:pt>
                <c:pt idx="121">
                  <c:v>29.19999999999996</c:v>
                </c:pt>
                <c:pt idx="122">
                  <c:v>29.066666666666627</c:v>
                </c:pt>
                <c:pt idx="123">
                  <c:v>28.933333333333294</c:v>
                </c:pt>
                <c:pt idx="124">
                  <c:v>28.799999999999962</c:v>
                </c:pt>
                <c:pt idx="125">
                  <c:v>28.666666666666629</c:v>
                </c:pt>
                <c:pt idx="126">
                  <c:v>28.533333333333296</c:v>
                </c:pt>
                <c:pt idx="127">
                  <c:v>28.399999999999963</c:v>
                </c:pt>
                <c:pt idx="128">
                  <c:v>28.26666666666663</c:v>
                </c:pt>
                <c:pt idx="129">
                  <c:v>28.133333333333297</c:v>
                </c:pt>
                <c:pt idx="130">
                  <c:v>27.999999999999964</c:v>
                </c:pt>
                <c:pt idx="131">
                  <c:v>27.866666666666632</c:v>
                </c:pt>
                <c:pt idx="132">
                  <c:v>27.733333333333299</c:v>
                </c:pt>
                <c:pt idx="133">
                  <c:v>27.599999999999966</c:v>
                </c:pt>
                <c:pt idx="134">
                  <c:v>27.466666666666633</c:v>
                </c:pt>
                <c:pt idx="135">
                  <c:v>27.3333333333333</c:v>
                </c:pt>
                <c:pt idx="136">
                  <c:v>27.199999999999967</c:v>
                </c:pt>
                <c:pt idx="137">
                  <c:v>27.066666666666634</c:v>
                </c:pt>
                <c:pt idx="138">
                  <c:v>26.933333333333302</c:v>
                </c:pt>
                <c:pt idx="139">
                  <c:v>26.799999999999969</c:v>
                </c:pt>
                <c:pt idx="140">
                  <c:v>26.666666666666636</c:v>
                </c:pt>
                <c:pt idx="141">
                  <c:v>26.533333333333303</c:v>
                </c:pt>
                <c:pt idx="142">
                  <c:v>26.39999999999997</c:v>
                </c:pt>
                <c:pt idx="143">
                  <c:v>26.266666666666637</c:v>
                </c:pt>
                <c:pt idx="144">
                  <c:v>26.133333333333304</c:v>
                </c:pt>
                <c:pt idx="145">
                  <c:v>25.999999999999972</c:v>
                </c:pt>
                <c:pt idx="146">
                  <c:v>25.866666666666639</c:v>
                </c:pt>
                <c:pt idx="147">
                  <c:v>25.733333333333306</c:v>
                </c:pt>
                <c:pt idx="148">
                  <c:v>25.599999999999973</c:v>
                </c:pt>
                <c:pt idx="149">
                  <c:v>25.46666666666664</c:v>
                </c:pt>
                <c:pt idx="150">
                  <c:v>25.333333333333307</c:v>
                </c:pt>
                <c:pt idx="151">
                  <c:v>25.199999999999974</c:v>
                </c:pt>
                <c:pt idx="152">
                  <c:v>25.066666666666642</c:v>
                </c:pt>
                <c:pt idx="153">
                  <c:v>24.933333333333309</c:v>
                </c:pt>
                <c:pt idx="154">
                  <c:v>24.799999999999976</c:v>
                </c:pt>
                <c:pt idx="155">
                  <c:v>24.666666666666643</c:v>
                </c:pt>
                <c:pt idx="156">
                  <c:v>24.53333333333331</c:v>
                </c:pt>
                <c:pt idx="157">
                  <c:v>24.399999999999977</c:v>
                </c:pt>
                <c:pt idx="158">
                  <c:v>24.266666666666644</c:v>
                </c:pt>
                <c:pt idx="159">
                  <c:v>24.133333333333312</c:v>
                </c:pt>
                <c:pt idx="160">
                  <c:v>23.999999999999979</c:v>
                </c:pt>
                <c:pt idx="161">
                  <c:v>23.866666666666646</c:v>
                </c:pt>
                <c:pt idx="162">
                  <c:v>23.733333333333313</c:v>
                </c:pt>
                <c:pt idx="163">
                  <c:v>23.59999999999998</c:v>
                </c:pt>
                <c:pt idx="164">
                  <c:v>23.466666666666647</c:v>
                </c:pt>
                <c:pt idx="165">
                  <c:v>23.333333333333314</c:v>
                </c:pt>
                <c:pt idx="166">
                  <c:v>23.199999999999982</c:v>
                </c:pt>
                <c:pt idx="167">
                  <c:v>23.066666666666645</c:v>
                </c:pt>
                <c:pt idx="168">
                  <c:v>22.933333333333312</c:v>
                </c:pt>
                <c:pt idx="169">
                  <c:v>22.799999999999979</c:v>
                </c:pt>
                <c:pt idx="170">
                  <c:v>22.666666666666647</c:v>
                </c:pt>
                <c:pt idx="171">
                  <c:v>22.533333333333314</c:v>
                </c:pt>
                <c:pt idx="172">
                  <c:v>22.399999999999977</c:v>
                </c:pt>
                <c:pt idx="173">
                  <c:v>22.266666666666644</c:v>
                </c:pt>
                <c:pt idx="174">
                  <c:v>22.133333333333312</c:v>
                </c:pt>
                <c:pt idx="175">
                  <c:v>21.999999999999979</c:v>
                </c:pt>
                <c:pt idx="176">
                  <c:v>21.866666666666646</c:v>
                </c:pt>
                <c:pt idx="177">
                  <c:v>21.733333333333313</c:v>
                </c:pt>
                <c:pt idx="178">
                  <c:v>21.59999999999998</c:v>
                </c:pt>
                <c:pt idx="179">
                  <c:v>21.466666666666644</c:v>
                </c:pt>
                <c:pt idx="180">
                  <c:v>21.333333333333311</c:v>
                </c:pt>
                <c:pt idx="181">
                  <c:v>21.199999999999978</c:v>
                </c:pt>
                <c:pt idx="182">
                  <c:v>21.066666666666645</c:v>
                </c:pt>
                <c:pt idx="183">
                  <c:v>20.933333333333312</c:v>
                </c:pt>
                <c:pt idx="184">
                  <c:v>20.799999999999976</c:v>
                </c:pt>
                <c:pt idx="185">
                  <c:v>20.666666666666643</c:v>
                </c:pt>
                <c:pt idx="186">
                  <c:v>20.53333333333331</c:v>
                </c:pt>
                <c:pt idx="187">
                  <c:v>20.399999999999977</c:v>
                </c:pt>
                <c:pt idx="188">
                  <c:v>20.266666666666644</c:v>
                </c:pt>
                <c:pt idx="189">
                  <c:v>20.133333333333312</c:v>
                </c:pt>
                <c:pt idx="190">
                  <c:v>19.999999999999979</c:v>
                </c:pt>
                <c:pt idx="191">
                  <c:v>19.866666666666642</c:v>
                </c:pt>
                <c:pt idx="192">
                  <c:v>19.733333333333309</c:v>
                </c:pt>
                <c:pt idx="193">
                  <c:v>19.599999999999977</c:v>
                </c:pt>
                <c:pt idx="194">
                  <c:v>19.466666666666644</c:v>
                </c:pt>
                <c:pt idx="195">
                  <c:v>19.333333333333311</c:v>
                </c:pt>
                <c:pt idx="196">
                  <c:v>19.199999999999978</c:v>
                </c:pt>
                <c:pt idx="197">
                  <c:v>19.066666666666645</c:v>
                </c:pt>
                <c:pt idx="198">
                  <c:v>18.933333333333312</c:v>
                </c:pt>
                <c:pt idx="199">
                  <c:v>18.799999999999976</c:v>
                </c:pt>
                <c:pt idx="200">
                  <c:v>18.666666666666643</c:v>
                </c:pt>
                <c:pt idx="201">
                  <c:v>18.53333333333331</c:v>
                </c:pt>
                <c:pt idx="202">
                  <c:v>18.399999999999977</c:v>
                </c:pt>
                <c:pt idx="203">
                  <c:v>18.266666666666644</c:v>
                </c:pt>
                <c:pt idx="204">
                  <c:v>18.133333333333312</c:v>
                </c:pt>
                <c:pt idx="205">
                  <c:v>17.999999999999979</c:v>
                </c:pt>
                <c:pt idx="206">
                  <c:v>17.866666666666642</c:v>
                </c:pt>
                <c:pt idx="207">
                  <c:v>17.733333333333309</c:v>
                </c:pt>
                <c:pt idx="208">
                  <c:v>17.599999999999977</c:v>
                </c:pt>
                <c:pt idx="209">
                  <c:v>17.466666666666644</c:v>
                </c:pt>
                <c:pt idx="210">
                  <c:v>17.333333333333311</c:v>
                </c:pt>
                <c:pt idx="211">
                  <c:v>17.199999999999978</c:v>
                </c:pt>
                <c:pt idx="212">
                  <c:v>17.066666666666645</c:v>
                </c:pt>
                <c:pt idx="213">
                  <c:v>16.933333333333309</c:v>
                </c:pt>
                <c:pt idx="214">
                  <c:v>16.799999999999976</c:v>
                </c:pt>
                <c:pt idx="215">
                  <c:v>16.666666666666643</c:v>
                </c:pt>
                <c:pt idx="216">
                  <c:v>16.53333333333331</c:v>
                </c:pt>
                <c:pt idx="217">
                  <c:v>16.399999999999977</c:v>
                </c:pt>
                <c:pt idx="218">
                  <c:v>16.266666666666644</c:v>
                </c:pt>
                <c:pt idx="219">
                  <c:v>16.133333333333312</c:v>
                </c:pt>
                <c:pt idx="220">
                  <c:v>15.999999999999977</c:v>
                </c:pt>
                <c:pt idx="221">
                  <c:v>15.866666666666642</c:v>
                </c:pt>
                <c:pt idx="222">
                  <c:v>15.733333333333309</c:v>
                </c:pt>
                <c:pt idx="223">
                  <c:v>15.599999999999977</c:v>
                </c:pt>
                <c:pt idx="224">
                  <c:v>15.466666666666644</c:v>
                </c:pt>
                <c:pt idx="225">
                  <c:v>15.333333333333309</c:v>
                </c:pt>
                <c:pt idx="226">
                  <c:v>15.199999999999976</c:v>
                </c:pt>
                <c:pt idx="227">
                  <c:v>15.066666666666642</c:v>
                </c:pt>
                <c:pt idx="228">
                  <c:v>14.933333333333309</c:v>
                </c:pt>
                <c:pt idx="229">
                  <c:v>14.799999999999976</c:v>
                </c:pt>
                <c:pt idx="230">
                  <c:v>14.666666666666643</c:v>
                </c:pt>
                <c:pt idx="231">
                  <c:v>14.533333333333308</c:v>
                </c:pt>
                <c:pt idx="232">
                  <c:v>14.399999999999975</c:v>
                </c:pt>
                <c:pt idx="233">
                  <c:v>14.266666666666641</c:v>
                </c:pt>
                <c:pt idx="234">
                  <c:v>14.133333333333308</c:v>
                </c:pt>
                <c:pt idx="235">
                  <c:v>13.999999999999975</c:v>
                </c:pt>
                <c:pt idx="236">
                  <c:v>13.866666666666642</c:v>
                </c:pt>
                <c:pt idx="237">
                  <c:v>13.733333333333308</c:v>
                </c:pt>
                <c:pt idx="238">
                  <c:v>13.599999999999975</c:v>
                </c:pt>
                <c:pt idx="239">
                  <c:v>13.46666666666664</c:v>
                </c:pt>
                <c:pt idx="240">
                  <c:v>13.333333333333307</c:v>
                </c:pt>
                <c:pt idx="241">
                  <c:v>13.199999999999974</c:v>
                </c:pt>
                <c:pt idx="242">
                  <c:v>13.066666666666642</c:v>
                </c:pt>
                <c:pt idx="243">
                  <c:v>12.933333333333309</c:v>
                </c:pt>
                <c:pt idx="244">
                  <c:v>12.799999999999976</c:v>
                </c:pt>
                <c:pt idx="245">
                  <c:v>12.666666666666643</c:v>
                </c:pt>
                <c:pt idx="246">
                  <c:v>12.53333333333331</c:v>
                </c:pt>
                <c:pt idx="247">
                  <c:v>12.399999999999977</c:v>
                </c:pt>
                <c:pt idx="248">
                  <c:v>12.266666666666644</c:v>
                </c:pt>
                <c:pt idx="249">
                  <c:v>12.133333333333312</c:v>
                </c:pt>
                <c:pt idx="250">
                  <c:v>11.999999999999979</c:v>
                </c:pt>
                <c:pt idx="251">
                  <c:v>11.866666666666646</c:v>
                </c:pt>
                <c:pt idx="252">
                  <c:v>11.733333333333313</c:v>
                </c:pt>
                <c:pt idx="253">
                  <c:v>11.59999999999998</c:v>
                </c:pt>
                <c:pt idx="254">
                  <c:v>11.466666666666647</c:v>
                </c:pt>
                <c:pt idx="255">
                  <c:v>11.333333333333314</c:v>
                </c:pt>
                <c:pt idx="256">
                  <c:v>11.199999999999982</c:v>
                </c:pt>
                <c:pt idx="257">
                  <c:v>11.066666666666649</c:v>
                </c:pt>
                <c:pt idx="258">
                  <c:v>10.933333333333316</c:v>
                </c:pt>
                <c:pt idx="259">
                  <c:v>10.799999999999983</c:v>
                </c:pt>
                <c:pt idx="260">
                  <c:v>10.66666666666665</c:v>
                </c:pt>
                <c:pt idx="261">
                  <c:v>10.533333333333317</c:v>
                </c:pt>
                <c:pt idx="262">
                  <c:v>10.399999999999984</c:v>
                </c:pt>
                <c:pt idx="263">
                  <c:v>10.266666666666652</c:v>
                </c:pt>
                <c:pt idx="264">
                  <c:v>10.133333333333319</c:v>
                </c:pt>
                <c:pt idx="265">
                  <c:v>9.9999999999999858</c:v>
                </c:pt>
                <c:pt idx="266">
                  <c:v>9.8666666666666529</c:v>
                </c:pt>
                <c:pt idx="267">
                  <c:v>9.7333333333333201</c:v>
                </c:pt>
                <c:pt idx="268">
                  <c:v>9.5999999999999872</c:v>
                </c:pt>
                <c:pt idx="269">
                  <c:v>9.4666666666666544</c:v>
                </c:pt>
                <c:pt idx="270">
                  <c:v>9.3333333333333215</c:v>
                </c:pt>
                <c:pt idx="271">
                  <c:v>9.1999999999999886</c:v>
                </c:pt>
                <c:pt idx="272">
                  <c:v>9.0666666666666558</c:v>
                </c:pt>
                <c:pt idx="273">
                  <c:v>8.9333333333333229</c:v>
                </c:pt>
                <c:pt idx="274">
                  <c:v>8.7999999999999901</c:v>
                </c:pt>
                <c:pt idx="275">
                  <c:v>8.6666666666666572</c:v>
                </c:pt>
                <c:pt idx="276">
                  <c:v>8.5333333333333243</c:v>
                </c:pt>
                <c:pt idx="277">
                  <c:v>8.3999999999999915</c:v>
                </c:pt>
                <c:pt idx="278">
                  <c:v>8.2666666666666586</c:v>
                </c:pt>
                <c:pt idx="279">
                  <c:v>8.1333333333333258</c:v>
                </c:pt>
                <c:pt idx="280">
                  <c:v>7.9999999999999929</c:v>
                </c:pt>
                <c:pt idx="281">
                  <c:v>7.86666666666666</c:v>
                </c:pt>
                <c:pt idx="282">
                  <c:v>7.7333333333333272</c:v>
                </c:pt>
                <c:pt idx="283">
                  <c:v>7.5999999999999943</c:v>
                </c:pt>
                <c:pt idx="284">
                  <c:v>7.4666666666666615</c:v>
                </c:pt>
                <c:pt idx="285">
                  <c:v>7.3333333333333286</c:v>
                </c:pt>
                <c:pt idx="286">
                  <c:v>7.1999999999999957</c:v>
                </c:pt>
                <c:pt idx="287">
                  <c:v>7.0666666666666629</c:v>
                </c:pt>
                <c:pt idx="288">
                  <c:v>6.93333333333333</c:v>
                </c:pt>
                <c:pt idx="289">
                  <c:v>6.7999999999999972</c:v>
                </c:pt>
                <c:pt idx="290">
                  <c:v>6.6666666666666643</c:v>
                </c:pt>
                <c:pt idx="291">
                  <c:v>6.5333333333333314</c:v>
                </c:pt>
                <c:pt idx="292">
                  <c:v>6.3999999999999986</c:v>
                </c:pt>
                <c:pt idx="293">
                  <c:v>6.2666666666666657</c:v>
                </c:pt>
                <c:pt idx="294">
                  <c:v>6.1333333333333329</c:v>
                </c:pt>
                <c:pt idx="295">
                  <c:v>6</c:v>
                </c:pt>
                <c:pt idx="296">
                  <c:v>5.8666666666666671</c:v>
                </c:pt>
                <c:pt idx="297">
                  <c:v>5.7333333333333343</c:v>
                </c:pt>
                <c:pt idx="298">
                  <c:v>5.6000000000000014</c:v>
                </c:pt>
                <c:pt idx="299">
                  <c:v>5.4666666666666686</c:v>
                </c:pt>
                <c:pt idx="300">
                  <c:v>5.3333333333333357</c:v>
                </c:pt>
                <c:pt idx="301">
                  <c:v>5.2000000000000028</c:v>
                </c:pt>
                <c:pt idx="302">
                  <c:v>5.06666666666667</c:v>
                </c:pt>
                <c:pt idx="303">
                  <c:v>4.9333333333333371</c:v>
                </c:pt>
                <c:pt idx="304">
                  <c:v>4.8000000000000043</c:v>
                </c:pt>
                <c:pt idx="305">
                  <c:v>4.6666666666666714</c:v>
                </c:pt>
                <c:pt idx="306">
                  <c:v>4.5333333333333385</c:v>
                </c:pt>
                <c:pt idx="307">
                  <c:v>4.4000000000000057</c:v>
                </c:pt>
                <c:pt idx="308">
                  <c:v>4.2666666666666728</c:v>
                </c:pt>
                <c:pt idx="309">
                  <c:v>4.13333333333334</c:v>
                </c:pt>
                <c:pt idx="310">
                  <c:v>4.0000000000000071</c:v>
                </c:pt>
                <c:pt idx="311">
                  <c:v>3.8666666666666742</c:v>
                </c:pt>
                <c:pt idx="312">
                  <c:v>3.7333333333333414</c:v>
                </c:pt>
                <c:pt idx="313">
                  <c:v>3.6000000000000085</c:v>
                </c:pt>
                <c:pt idx="314">
                  <c:v>3.4666666666666757</c:v>
                </c:pt>
                <c:pt idx="315">
                  <c:v>3.3333333333333428</c:v>
                </c:pt>
                <c:pt idx="316">
                  <c:v>3.2000000000000099</c:v>
                </c:pt>
                <c:pt idx="317">
                  <c:v>3.0666666666666771</c:v>
                </c:pt>
                <c:pt idx="318">
                  <c:v>2.9333333333333442</c:v>
                </c:pt>
                <c:pt idx="319">
                  <c:v>2.8000000000000114</c:v>
                </c:pt>
                <c:pt idx="320">
                  <c:v>2.6666666666666785</c:v>
                </c:pt>
                <c:pt idx="321">
                  <c:v>2.5333333333333456</c:v>
                </c:pt>
                <c:pt idx="322">
                  <c:v>2.4000000000000128</c:v>
                </c:pt>
                <c:pt idx="323">
                  <c:v>2.2666666666666799</c:v>
                </c:pt>
                <c:pt idx="324">
                  <c:v>2.1333333333333471</c:v>
                </c:pt>
                <c:pt idx="325">
                  <c:v>2.0000000000000142</c:v>
                </c:pt>
                <c:pt idx="326">
                  <c:v>1.8666666666666814</c:v>
                </c:pt>
                <c:pt idx="327">
                  <c:v>1.7333333333333485</c:v>
                </c:pt>
                <c:pt idx="328">
                  <c:v>1.6000000000000156</c:v>
                </c:pt>
                <c:pt idx="329">
                  <c:v>1.4666666666666828</c:v>
                </c:pt>
                <c:pt idx="330">
                  <c:v>1.3333333333333499</c:v>
                </c:pt>
                <c:pt idx="331">
                  <c:v>1.2000000000000171</c:v>
                </c:pt>
                <c:pt idx="332">
                  <c:v>1.0666666666666842</c:v>
                </c:pt>
                <c:pt idx="333">
                  <c:v>0.93333333333335133</c:v>
                </c:pt>
                <c:pt idx="334">
                  <c:v>0.80000000000001847</c:v>
                </c:pt>
                <c:pt idx="335">
                  <c:v>0.66666666666668561</c:v>
                </c:pt>
                <c:pt idx="336">
                  <c:v>0.53333333333335275</c:v>
                </c:pt>
                <c:pt idx="337">
                  <c:v>0.4000000000000199</c:v>
                </c:pt>
                <c:pt idx="338">
                  <c:v>0.26666666666668704</c:v>
                </c:pt>
                <c:pt idx="339">
                  <c:v>0.13333333333335418</c:v>
                </c:pt>
                <c:pt idx="340">
                  <c:v>0</c:v>
                </c:pt>
                <c:pt idx="341">
                  <c:v>-0.13333333333331154</c:v>
                </c:pt>
                <c:pt idx="342">
                  <c:v>-0.2666666666666444</c:v>
                </c:pt>
                <c:pt idx="343">
                  <c:v>-0.39999999999997726</c:v>
                </c:pt>
                <c:pt idx="344">
                  <c:v>-0.53333333333331012</c:v>
                </c:pt>
                <c:pt idx="345">
                  <c:v>-0.66666666666664298</c:v>
                </c:pt>
                <c:pt idx="346">
                  <c:v>-0.79999999999997584</c:v>
                </c:pt>
                <c:pt idx="347">
                  <c:v>-0.9333333333333087</c:v>
                </c:pt>
                <c:pt idx="348">
                  <c:v>-1.0666666666666416</c:v>
                </c:pt>
                <c:pt idx="349">
                  <c:v>-1.1999999999999744</c:v>
                </c:pt>
                <c:pt idx="350">
                  <c:v>-1.3333333333333073</c:v>
                </c:pt>
                <c:pt idx="351">
                  <c:v>-1.4666666666666401</c:v>
                </c:pt>
                <c:pt idx="352">
                  <c:v>-1.599999999999973</c:v>
                </c:pt>
                <c:pt idx="353">
                  <c:v>-1.7333333333333059</c:v>
                </c:pt>
                <c:pt idx="354">
                  <c:v>-1.8666666666666387</c:v>
                </c:pt>
                <c:pt idx="355">
                  <c:v>-1.9999999999999716</c:v>
                </c:pt>
                <c:pt idx="356">
                  <c:v>-2.1333333333333044</c:v>
                </c:pt>
                <c:pt idx="357">
                  <c:v>-2.2666666666666373</c:v>
                </c:pt>
                <c:pt idx="358">
                  <c:v>-2.3999999999999702</c:v>
                </c:pt>
                <c:pt idx="359">
                  <c:v>-2.533333333333303</c:v>
                </c:pt>
                <c:pt idx="360">
                  <c:v>-2.6666666666666359</c:v>
                </c:pt>
                <c:pt idx="361">
                  <c:v>-2.7999999999999687</c:v>
                </c:pt>
                <c:pt idx="362">
                  <c:v>-2.9333333333333051</c:v>
                </c:pt>
                <c:pt idx="363">
                  <c:v>-3.0666666666666416</c:v>
                </c:pt>
                <c:pt idx="364">
                  <c:v>-3.1999999999999744</c:v>
                </c:pt>
                <c:pt idx="365">
                  <c:v>-3.3333333333333108</c:v>
                </c:pt>
                <c:pt idx="366">
                  <c:v>-3.4666666666666472</c:v>
                </c:pt>
                <c:pt idx="367">
                  <c:v>-3.5999999999999801</c:v>
                </c:pt>
                <c:pt idx="368">
                  <c:v>-3.7333333333333165</c:v>
                </c:pt>
                <c:pt idx="369">
                  <c:v>-3.8666666666666529</c:v>
                </c:pt>
                <c:pt idx="370">
                  <c:v>-3.9999999999999858</c:v>
                </c:pt>
                <c:pt idx="371">
                  <c:v>-4.1333333333333222</c:v>
                </c:pt>
                <c:pt idx="372">
                  <c:v>-4.2666666666666586</c:v>
                </c:pt>
                <c:pt idx="373">
                  <c:v>-4.3999999999999915</c:v>
                </c:pt>
                <c:pt idx="374">
                  <c:v>-4.5333333333333279</c:v>
                </c:pt>
                <c:pt idx="375">
                  <c:v>-4.6666666666666643</c:v>
                </c:pt>
                <c:pt idx="376">
                  <c:v>-4.7999999999999972</c:v>
                </c:pt>
                <c:pt idx="377">
                  <c:v>-4.9333333333333336</c:v>
                </c:pt>
                <c:pt idx="378">
                  <c:v>-5.06666666666667</c:v>
                </c:pt>
                <c:pt idx="379">
                  <c:v>-5.2000000000000028</c:v>
                </c:pt>
                <c:pt idx="380">
                  <c:v>-5.3333333333333393</c:v>
                </c:pt>
                <c:pt idx="381">
                  <c:v>-5.4666666666666757</c:v>
                </c:pt>
                <c:pt idx="382">
                  <c:v>-5.6000000000000085</c:v>
                </c:pt>
                <c:pt idx="383">
                  <c:v>-5.7333333333333449</c:v>
                </c:pt>
                <c:pt idx="384">
                  <c:v>-5.8666666666666814</c:v>
                </c:pt>
                <c:pt idx="385">
                  <c:v>-6.0000000000000142</c:v>
                </c:pt>
                <c:pt idx="386">
                  <c:v>-6.1333333333333506</c:v>
                </c:pt>
                <c:pt idx="387">
                  <c:v>-6.266666666666687</c:v>
                </c:pt>
                <c:pt idx="388">
                  <c:v>-6.4000000000000199</c:v>
                </c:pt>
                <c:pt idx="389">
                  <c:v>-6.5333333333333563</c:v>
                </c:pt>
                <c:pt idx="390">
                  <c:v>-6.6666666666666927</c:v>
                </c:pt>
                <c:pt idx="391">
                  <c:v>-6.8000000000000256</c:v>
                </c:pt>
                <c:pt idx="392">
                  <c:v>-6.933333333333362</c:v>
                </c:pt>
                <c:pt idx="393">
                  <c:v>-7.0666666666666984</c:v>
                </c:pt>
                <c:pt idx="394">
                  <c:v>-7.2000000000000313</c:v>
                </c:pt>
                <c:pt idx="395">
                  <c:v>-7.3333333333333677</c:v>
                </c:pt>
                <c:pt idx="396">
                  <c:v>-7.4666666666667041</c:v>
                </c:pt>
                <c:pt idx="397">
                  <c:v>-7.6000000000000369</c:v>
                </c:pt>
                <c:pt idx="398">
                  <c:v>-7.7333333333333734</c:v>
                </c:pt>
                <c:pt idx="399">
                  <c:v>-7.8666666666667098</c:v>
                </c:pt>
                <c:pt idx="400">
                  <c:v>-8.0000000000000426</c:v>
                </c:pt>
                <c:pt idx="401">
                  <c:v>-8.133333333333379</c:v>
                </c:pt>
                <c:pt idx="402">
                  <c:v>-8.2666666666667155</c:v>
                </c:pt>
                <c:pt idx="403">
                  <c:v>-8.4000000000000483</c:v>
                </c:pt>
                <c:pt idx="404">
                  <c:v>-8.5333333333333847</c:v>
                </c:pt>
                <c:pt idx="405">
                  <c:v>-8.6666666666667211</c:v>
                </c:pt>
                <c:pt idx="406">
                  <c:v>-8.800000000000054</c:v>
                </c:pt>
                <c:pt idx="407">
                  <c:v>-8.9333333333333904</c:v>
                </c:pt>
                <c:pt idx="408">
                  <c:v>-9.0666666666667268</c:v>
                </c:pt>
                <c:pt idx="409">
                  <c:v>-9.2000000000000597</c:v>
                </c:pt>
                <c:pt idx="410">
                  <c:v>-9.3333333333333961</c:v>
                </c:pt>
                <c:pt idx="411">
                  <c:v>-9.4666666666667325</c:v>
                </c:pt>
                <c:pt idx="412">
                  <c:v>-9.6000000000000654</c:v>
                </c:pt>
                <c:pt idx="413">
                  <c:v>-9.7333333333334018</c:v>
                </c:pt>
                <c:pt idx="414">
                  <c:v>-9.8666666666667382</c:v>
                </c:pt>
                <c:pt idx="415">
                  <c:v>-10.000000000000071</c:v>
                </c:pt>
                <c:pt idx="416">
                  <c:v>-10.133333333333407</c:v>
                </c:pt>
                <c:pt idx="417">
                  <c:v>-10.266666666666744</c:v>
                </c:pt>
                <c:pt idx="418">
                  <c:v>-10.400000000000077</c:v>
                </c:pt>
                <c:pt idx="419">
                  <c:v>-10.533333333333413</c:v>
                </c:pt>
                <c:pt idx="420">
                  <c:v>-10.66666666666675</c:v>
                </c:pt>
                <c:pt idx="421">
                  <c:v>-10.800000000000082</c:v>
                </c:pt>
                <c:pt idx="422">
                  <c:v>-10.933333333333419</c:v>
                </c:pt>
                <c:pt idx="423">
                  <c:v>-11.066666666666755</c:v>
                </c:pt>
                <c:pt idx="424">
                  <c:v>-11.200000000000088</c:v>
                </c:pt>
                <c:pt idx="425">
                  <c:v>-11.333333333333425</c:v>
                </c:pt>
                <c:pt idx="426">
                  <c:v>-11.466666666666761</c:v>
                </c:pt>
                <c:pt idx="427">
                  <c:v>-11.600000000000094</c:v>
                </c:pt>
                <c:pt idx="428">
                  <c:v>-11.73333333333343</c:v>
                </c:pt>
                <c:pt idx="429">
                  <c:v>-11.866666666666767</c:v>
                </c:pt>
                <c:pt idx="430">
                  <c:v>-12.000000000000099</c:v>
                </c:pt>
                <c:pt idx="431">
                  <c:v>-12.133333333333436</c:v>
                </c:pt>
                <c:pt idx="432">
                  <c:v>-12.266666666666772</c:v>
                </c:pt>
                <c:pt idx="433">
                  <c:v>-12.400000000000105</c:v>
                </c:pt>
                <c:pt idx="434">
                  <c:v>-12.533333333333442</c:v>
                </c:pt>
                <c:pt idx="435">
                  <c:v>-12.666666666666778</c:v>
                </c:pt>
                <c:pt idx="436">
                  <c:v>-12.800000000000111</c:v>
                </c:pt>
                <c:pt idx="437">
                  <c:v>-12.933333333333447</c:v>
                </c:pt>
                <c:pt idx="438">
                  <c:v>-13.066666666666784</c:v>
                </c:pt>
                <c:pt idx="439">
                  <c:v>-13.200000000000117</c:v>
                </c:pt>
                <c:pt idx="440">
                  <c:v>-13.333333333333449</c:v>
                </c:pt>
                <c:pt idx="441">
                  <c:v>-13.466666666666789</c:v>
                </c:pt>
                <c:pt idx="442">
                  <c:v>-13.600000000000122</c:v>
                </c:pt>
                <c:pt idx="443">
                  <c:v>-13.733333333333455</c:v>
                </c:pt>
                <c:pt idx="444">
                  <c:v>-13.866666666666795</c:v>
                </c:pt>
                <c:pt idx="445">
                  <c:v>-14.000000000000128</c:v>
                </c:pt>
                <c:pt idx="446">
                  <c:v>-14.133333333333461</c:v>
                </c:pt>
                <c:pt idx="447">
                  <c:v>-14.266666666666801</c:v>
                </c:pt>
                <c:pt idx="448">
                  <c:v>-14.400000000000134</c:v>
                </c:pt>
                <c:pt idx="449">
                  <c:v>-14.533333333333466</c:v>
                </c:pt>
                <c:pt idx="450">
                  <c:v>-14.666666666666806</c:v>
                </c:pt>
                <c:pt idx="451">
                  <c:v>-14.800000000000139</c:v>
                </c:pt>
                <c:pt idx="452">
                  <c:v>-14.933333333333472</c:v>
                </c:pt>
                <c:pt idx="453">
                  <c:v>-15.066666666666812</c:v>
                </c:pt>
                <c:pt idx="454">
                  <c:v>-15.200000000000145</c:v>
                </c:pt>
                <c:pt idx="455">
                  <c:v>-15.333333333333478</c:v>
                </c:pt>
                <c:pt idx="456">
                  <c:v>-15.466666666666818</c:v>
                </c:pt>
                <c:pt idx="457">
                  <c:v>-15.600000000000151</c:v>
                </c:pt>
                <c:pt idx="458">
                  <c:v>-15.733333333333483</c:v>
                </c:pt>
                <c:pt idx="459">
                  <c:v>-15.866666666666823</c:v>
                </c:pt>
                <c:pt idx="460">
                  <c:v>-16.000000000000156</c:v>
                </c:pt>
                <c:pt idx="461">
                  <c:v>-16.133333333333489</c:v>
                </c:pt>
                <c:pt idx="462">
                  <c:v>-16.266666666666829</c:v>
                </c:pt>
                <c:pt idx="463">
                  <c:v>-16.400000000000162</c:v>
                </c:pt>
                <c:pt idx="464">
                  <c:v>-16.533333333333495</c:v>
                </c:pt>
                <c:pt idx="465">
                  <c:v>-16.666666666666835</c:v>
                </c:pt>
                <c:pt idx="466">
                  <c:v>-16.800000000000168</c:v>
                </c:pt>
                <c:pt idx="467">
                  <c:v>-16.933333333333501</c:v>
                </c:pt>
                <c:pt idx="468">
                  <c:v>-17.066666666666841</c:v>
                </c:pt>
                <c:pt idx="469">
                  <c:v>-17.200000000000173</c:v>
                </c:pt>
                <c:pt idx="470">
                  <c:v>-17.333333333333506</c:v>
                </c:pt>
                <c:pt idx="471">
                  <c:v>-17.466666666666846</c:v>
                </c:pt>
                <c:pt idx="472">
                  <c:v>-17.600000000000179</c:v>
                </c:pt>
                <c:pt idx="473">
                  <c:v>-17.733333333333512</c:v>
                </c:pt>
                <c:pt idx="474">
                  <c:v>-17.866666666666852</c:v>
                </c:pt>
                <c:pt idx="475">
                  <c:v>-18.000000000000185</c:v>
                </c:pt>
                <c:pt idx="476">
                  <c:v>-18.133333333333518</c:v>
                </c:pt>
                <c:pt idx="477">
                  <c:v>-18.266666666666858</c:v>
                </c:pt>
                <c:pt idx="478">
                  <c:v>-18.40000000000019</c:v>
                </c:pt>
                <c:pt idx="479">
                  <c:v>-18.533333333333523</c:v>
                </c:pt>
                <c:pt idx="480">
                  <c:v>-18.666666666666863</c:v>
                </c:pt>
                <c:pt idx="481">
                  <c:v>-18.800000000000196</c:v>
                </c:pt>
                <c:pt idx="482">
                  <c:v>-18.933333333333529</c:v>
                </c:pt>
                <c:pt idx="483">
                  <c:v>-19.066666666666869</c:v>
                </c:pt>
                <c:pt idx="484">
                  <c:v>-19.200000000000202</c:v>
                </c:pt>
                <c:pt idx="485">
                  <c:v>-19.333333333333535</c:v>
                </c:pt>
                <c:pt idx="486">
                  <c:v>-19.466666666666875</c:v>
                </c:pt>
                <c:pt idx="487">
                  <c:v>-19.600000000000207</c:v>
                </c:pt>
                <c:pt idx="488">
                  <c:v>-19.73333333333354</c:v>
                </c:pt>
                <c:pt idx="489">
                  <c:v>-19.86666666666688</c:v>
                </c:pt>
                <c:pt idx="490">
                  <c:v>-20.000000000000213</c:v>
                </c:pt>
                <c:pt idx="491">
                  <c:v>-20.133333333333546</c:v>
                </c:pt>
                <c:pt idx="492">
                  <c:v>-20.266666666666886</c:v>
                </c:pt>
                <c:pt idx="493">
                  <c:v>-20.400000000000219</c:v>
                </c:pt>
                <c:pt idx="494">
                  <c:v>-20.533333333333552</c:v>
                </c:pt>
                <c:pt idx="495">
                  <c:v>-20.666666666666892</c:v>
                </c:pt>
                <c:pt idx="496">
                  <c:v>-20.800000000000225</c:v>
                </c:pt>
                <c:pt idx="497">
                  <c:v>-20.933333333333557</c:v>
                </c:pt>
                <c:pt idx="498">
                  <c:v>-21.066666666666897</c:v>
                </c:pt>
                <c:pt idx="499">
                  <c:v>-21.20000000000023</c:v>
                </c:pt>
                <c:pt idx="500">
                  <c:v>-21.333333333333563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BB5-4031-9453-F2C5BAB799F8}"/>
            </c:ext>
          </c:extLst>
        </c:ser>
        <c:ser>
          <c:idx val="3"/>
          <c:order val="3"/>
          <c:tx>
            <c:v>incircle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Sheet1!$E$4:$E$404</c:f>
              <c:numCache>
                <c:formatCode>General</c:formatCode>
                <c:ptCount val="401"/>
                <c:pt idx="0">
                  <c:v>6</c:v>
                </c:pt>
                <c:pt idx="1">
                  <c:v>5.937170730752718</c:v>
                </c:pt>
                <c:pt idx="2">
                  <c:v>5.8743569636874877</c:v>
                </c:pt>
                <c:pt idx="3">
                  <c:v>5.8115741971614305</c:v>
                </c:pt>
                <c:pt idx="4">
                  <c:v>5.7488379218827479</c:v>
                </c:pt>
                <c:pt idx="5">
                  <c:v>5.6861636170886225</c:v>
                </c:pt>
                <c:pt idx="6">
                  <c:v>5.6235667467259454</c:v>
                </c:pt>
                <c:pt idx="7">
                  <c:v>5.5610627556358221</c:v>
                </c:pt>
                <c:pt idx="8">
                  <c:v>5.4986670657427865</c:v>
                </c:pt>
                <c:pt idx="9">
                  <c:v>5.436395072249673</c:v>
                </c:pt>
                <c:pt idx="10">
                  <c:v>5.3742621398390806</c:v>
                </c:pt>
                <c:pt idx="11">
                  <c:v>5.3122835988823658</c:v>
                </c:pt>
                <c:pt idx="12">
                  <c:v>5.250474741657106</c:v>
                </c:pt>
                <c:pt idx="13">
                  <c:v>5.1888508185739548</c:v>
                </c:pt>
                <c:pt idx="14">
                  <c:v>5.1274270344138353</c:v>
                </c:pt>
                <c:pt idx="15">
                  <c:v>5.0662185445763841</c:v>
                </c:pt>
                <c:pt idx="16">
                  <c:v>5.0052404513405868</c:v>
                </c:pt>
                <c:pt idx="17">
                  <c:v>4.9445078001385143</c:v>
                </c:pt>
                <c:pt idx="18">
                  <c:v>4.8840355758430896</c:v>
                </c:pt>
                <c:pt idx="19">
                  <c:v>4.8238386990707909</c:v>
                </c:pt>
                <c:pt idx="20">
                  <c:v>4.7639320225002173</c:v>
                </c:pt>
                <c:pt idx="21">
                  <c:v>4.7043303272074102</c:v>
                </c:pt>
                <c:pt idx="22">
                  <c:v>4.6450483190188425</c:v>
                </c:pt>
                <c:pt idx="23">
                  <c:v>4.5861006248829792</c:v>
                </c:pt>
                <c:pt idx="24">
                  <c:v>4.5275017892612963</c:v>
                </c:pt>
                <c:pt idx="25">
                  <c:v>4.4692662705396495</c:v>
                </c:pt>
                <c:pt idx="26">
                  <c:v>4.4114084374608868</c:v>
                </c:pt>
                <c:pt idx="27">
                  <c:v>4.3539425655795743</c:v>
                </c:pt>
                <c:pt idx="28">
                  <c:v>4.2968828337397191</c:v>
                </c:pt>
                <c:pt idx="29">
                  <c:v>4.240243320576349</c:v>
                </c:pt>
                <c:pt idx="30">
                  <c:v>4.1840380010418228</c:v>
                </c:pt>
                <c:pt idx="31">
                  <c:v>4.1282807429577169</c:v>
                </c:pt>
                <c:pt idx="32">
                  <c:v>4.0729853035931489</c:v>
                </c:pt>
                <c:pt idx="33">
                  <c:v>4.0181653262703803</c:v>
                </c:pt>
                <c:pt idx="34">
                  <c:v>3.9638343369985254</c:v>
                </c:pt>
                <c:pt idx="35">
                  <c:v>3.9100057411362155</c:v>
                </c:pt>
                <c:pt idx="36">
                  <c:v>3.8566928200840245</c:v>
                </c:pt>
                <c:pt idx="37">
                  <c:v>3.8039087280074844</c:v>
                </c:pt>
                <c:pt idx="38">
                  <c:v>3.7516664885914892</c:v>
                </c:pt>
                <c:pt idx="39">
                  <c:v>3.6999789918268973</c:v>
                </c:pt>
                <c:pt idx="40">
                  <c:v>3.6488589908301194</c:v>
                </c:pt>
                <c:pt idx="41">
                  <c:v>3.5983190986964759</c:v>
                </c:pt>
                <c:pt idx="42">
                  <c:v>3.548371785388106</c:v>
                </c:pt>
                <c:pt idx="43">
                  <c:v>3.4990293746571917</c:v>
                </c:pt>
                <c:pt idx="44">
                  <c:v>3.4503040410052535</c:v>
                </c:pt>
                <c:pt idx="45">
                  <c:v>3.4022078066792778</c:v>
                </c:pt>
                <c:pt idx="46">
                  <c:v>3.3547525387054051</c:v>
                </c:pt>
                <c:pt idx="47">
                  <c:v>3.3079499459609192</c:v>
                </c:pt>
                <c:pt idx="48">
                  <c:v>3.261811576285258</c:v>
                </c:pt>
                <c:pt idx="49">
                  <c:v>3.2163488136307556</c:v>
                </c:pt>
                <c:pt idx="50">
                  <c:v>3.1715728752538226</c:v>
                </c:pt>
                <c:pt idx="51">
                  <c:v>3.1274948089472576</c:v>
                </c:pt>
                <c:pt idx="52">
                  <c:v>3.0841254903143667</c:v>
                </c:pt>
                <c:pt idx="53">
                  <c:v>3.0414756200855741</c:v>
                </c:pt>
                <c:pt idx="54">
                  <c:v>2.999555721478175</c:v>
                </c:pt>
                <c:pt idx="55">
                  <c:v>2.9583761375998892</c:v>
                </c:pt>
                <c:pt idx="56">
                  <c:v>2.9179470288968559</c:v>
                </c:pt>
                <c:pt idx="57">
                  <c:v>2.8782783706466941</c:v>
                </c:pt>
                <c:pt idx="58">
                  <c:v>2.8393799504972512</c:v>
                </c:pt>
                <c:pt idx="59">
                  <c:v>2.8012613660516505</c:v>
                </c:pt>
                <c:pt idx="60">
                  <c:v>2.7639320225002231</c:v>
                </c:pt>
                <c:pt idx="61">
                  <c:v>2.7274011302999188</c:v>
                </c:pt>
                <c:pt idx="62">
                  <c:v>2.6916777029017651</c:v>
                </c:pt>
                <c:pt idx="63">
                  <c:v>2.6567705545269313</c:v>
                </c:pt>
                <c:pt idx="64">
                  <c:v>2.6226882979919521</c:v>
                </c:pt>
                <c:pt idx="65">
                  <c:v>2.5894393425836433</c:v>
                </c:pt>
                <c:pt idx="66">
                  <c:v>2.5570318919842374</c:v>
                </c:pt>
                <c:pt idx="67">
                  <c:v>2.5254739422472472</c:v>
                </c:pt>
                <c:pt idx="68">
                  <c:v>2.4947732798245577</c:v>
                </c:pt>
                <c:pt idx="69">
                  <c:v>2.4649374796452381</c:v>
                </c:pt>
                <c:pt idx="70">
                  <c:v>2.43597390324654</c:v>
                </c:pt>
                <c:pt idx="71">
                  <c:v>2.407889696957549</c:v>
                </c:pt>
                <c:pt idx="72">
                  <c:v>2.3806917901359328</c:v>
                </c:pt>
                <c:pt idx="73">
                  <c:v>2.3543868934582299</c:v>
                </c:pt>
                <c:pt idx="74">
                  <c:v>2.3289814972640861</c:v>
                </c:pt>
                <c:pt idx="75">
                  <c:v>2.3044818699548633</c:v>
                </c:pt>
                <c:pt idx="76">
                  <c:v>2.2808940564470044</c:v>
                </c:pt>
                <c:pt idx="77">
                  <c:v>2.2582238766805407</c:v>
                </c:pt>
                <c:pt idx="78">
                  <c:v>2.2364769241831075</c:v>
                </c:pt>
                <c:pt idx="79">
                  <c:v>2.2156585646898281</c:v>
                </c:pt>
                <c:pt idx="80">
                  <c:v>2.1957739348193948</c:v>
                </c:pt>
                <c:pt idx="81">
                  <c:v>2.176827940806688</c:v>
                </c:pt>
                <c:pt idx="82">
                  <c:v>2.1588252572922362</c:v>
                </c:pt>
                <c:pt idx="83">
                  <c:v>2.1417703261688157</c:v>
                </c:pt>
                <c:pt idx="84">
                  <c:v>2.1256673554854832</c:v>
                </c:pt>
                <c:pt idx="85">
                  <c:v>2.1105203184093009</c:v>
                </c:pt>
                <c:pt idx="86">
                  <c:v>2.0963329522450174</c:v>
                </c:pt>
                <c:pt idx="87">
                  <c:v>2.0831087575129432</c:v>
                </c:pt>
                <c:pt idx="88">
                  <c:v>2.0708509970852513</c:v>
                </c:pt>
                <c:pt idx="89">
                  <c:v>2.0595626953809099</c:v>
                </c:pt>
                <c:pt idx="90">
                  <c:v>2.0492466376194542</c:v>
                </c:pt>
                <c:pt idx="91">
                  <c:v>2.0399053691337743</c:v>
                </c:pt>
                <c:pt idx="92">
                  <c:v>2.0315411947420929</c:v>
                </c:pt>
                <c:pt idx="93">
                  <c:v>2.0241561781792847</c:v>
                </c:pt>
                <c:pt idx="94">
                  <c:v>2.0177521415876831</c:v>
                </c:pt>
                <c:pt idx="95">
                  <c:v>2.0123306650674908</c:v>
                </c:pt>
                <c:pt idx="96">
                  <c:v>2.007893086286916</c:v>
                </c:pt>
                <c:pt idx="97">
                  <c:v>2.0044405001521217</c:v>
                </c:pt>
                <c:pt idx="98">
                  <c:v>2.0019737585370749</c:v>
                </c:pt>
                <c:pt idx="99">
                  <c:v>2.0004934700733581</c:v>
                </c:pt>
                <c:pt idx="100">
                  <c:v>2</c:v>
                </c:pt>
                <c:pt idx="101">
                  <c:v>2.0004934700733572</c:v>
                </c:pt>
                <c:pt idx="102">
                  <c:v>2.0019737585370727</c:v>
                </c:pt>
                <c:pt idx="103">
                  <c:v>2.0044405001521182</c:v>
                </c:pt>
                <c:pt idx="104">
                  <c:v>2.0078930862869115</c:v>
                </c:pt>
                <c:pt idx="105">
                  <c:v>2.012330665067485</c:v>
                </c:pt>
                <c:pt idx="106">
                  <c:v>2.0177521415876765</c:v>
                </c:pt>
                <c:pt idx="107">
                  <c:v>2.0241561781792772</c:v>
                </c:pt>
                <c:pt idx="108">
                  <c:v>2.0315411947420836</c:v>
                </c:pt>
                <c:pt idx="109">
                  <c:v>2.0399053691337641</c:v>
                </c:pt>
                <c:pt idx="110">
                  <c:v>2.0492466376194427</c:v>
                </c:pt>
                <c:pt idx="111">
                  <c:v>2.0595626953808974</c:v>
                </c:pt>
                <c:pt idx="112">
                  <c:v>2.0708509970852376</c:v>
                </c:pt>
                <c:pt idx="113">
                  <c:v>2.0831087575129286</c:v>
                </c:pt>
                <c:pt idx="114">
                  <c:v>2.0963329522450014</c:v>
                </c:pt>
                <c:pt idx="115">
                  <c:v>2.110520318409284</c:v>
                </c:pt>
                <c:pt idx="116">
                  <c:v>2.125667355485465</c:v>
                </c:pt>
                <c:pt idx="117">
                  <c:v>2.1417703261687966</c:v>
                </c:pt>
                <c:pt idx="118">
                  <c:v>2.1588252572922157</c:v>
                </c:pt>
                <c:pt idx="119">
                  <c:v>2.1768279408066671</c:v>
                </c:pt>
                <c:pt idx="120">
                  <c:v>2.1957739348193726</c:v>
                </c:pt>
                <c:pt idx="121">
                  <c:v>2.2156585646898046</c:v>
                </c:pt>
                <c:pt idx="122">
                  <c:v>2.2364769241830831</c:v>
                </c:pt>
                <c:pt idx="123">
                  <c:v>2.2582238766805149</c:v>
                </c:pt>
                <c:pt idx="124">
                  <c:v>2.2808940564469782</c:v>
                </c:pt>
                <c:pt idx="125">
                  <c:v>2.3044818699548357</c:v>
                </c:pt>
                <c:pt idx="126">
                  <c:v>2.3289814972640572</c:v>
                </c:pt>
                <c:pt idx="127">
                  <c:v>2.3543868934582002</c:v>
                </c:pt>
                <c:pt idx="128">
                  <c:v>2.3806917901359022</c:v>
                </c:pt>
                <c:pt idx="129">
                  <c:v>2.407889696957517</c:v>
                </c:pt>
                <c:pt idx="130">
                  <c:v>2.4359739032465075</c:v>
                </c:pt>
                <c:pt idx="131">
                  <c:v>2.4649374796452044</c:v>
                </c:pt>
                <c:pt idx="132">
                  <c:v>2.4947732798245226</c:v>
                </c:pt>
                <c:pt idx="133">
                  <c:v>2.5254739422472112</c:v>
                </c:pt>
                <c:pt idx="134">
                  <c:v>2.557031891984201</c:v>
                </c:pt>
                <c:pt idx="135">
                  <c:v>2.589439342583606</c:v>
                </c:pt>
                <c:pt idx="136">
                  <c:v>2.6226882979919135</c:v>
                </c:pt>
                <c:pt idx="137">
                  <c:v>2.6567705545268918</c:v>
                </c:pt>
                <c:pt idx="138">
                  <c:v>2.6916777029017247</c:v>
                </c:pt>
                <c:pt idx="139">
                  <c:v>2.7274011302998775</c:v>
                </c:pt>
                <c:pt idx="140">
                  <c:v>2.7639320225001809</c:v>
                </c:pt>
                <c:pt idx="141">
                  <c:v>2.8012613660516075</c:v>
                </c:pt>
                <c:pt idx="142">
                  <c:v>2.8393799504972073</c:v>
                </c:pt>
                <c:pt idx="143">
                  <c:v>2.8782783706466488</c:v>
                </c:pt>
                <c:pt idx="144">
                  <c:v>2.9179470288968101</c:v>
                </c:pt>
                <c:pt idx="145">
                  <c:v>2.9583761375998425</c:v>
                </c:pt>
                <c:pt idx="146">
                  <c:v>2.999555721478127</c:v>
                </c:pt>
                <c:pt idx="147">
                  <c:v>3.0414756200855257</c:v>
                </c:pt>
                <c:pt idx="148">
                  <c:v>3.0841254903143174</c:v>
                </c:pt>
                <c:pt idx="149">
                  <c:v>3.1274948089472074</c:v>
                </c:pt>
                <c:pt idx="150">
                  <c:v>3.171572875253772</c:v>
                </c:pt>
                <c:pt idx="151">
                  <c:v>3.2163488136307037</c:v>
                </c:pt>
                <c:pt idx="152">
                  <c:v>3.2618115762852056</c:v>
                </c:pt>
                <c:pt idx="153">
                  <c:v>3.3079499459608659</c:v>
                </c:pt>
                <c:pt idx="154">
                  <c:v>3.354752538705351</c:v>
                </c:pt>
                <c:pt idx="155">
                  <c:v>3.4022078066792232</c:v>
                </c:pt>
                <c:pt idx="156">
                  <c:v>3.4503040410051979</c:v>
                </c:pt>
                <c:pt idx="157">
                  <c:v>3.4990293746571353</c:v>
                </c:pt>
                <c:pt idx="158">
                  <c:v>3.5483717853880492</c:v>
                </c:pt>
                <c:pt idx="159">
                  <c:v>3.5983190986964182</c:v>
                </c:pt>
                <c:pt idx="160">
                  <c:v>3.6488589908300608</c:v>
                </c:pt>
                <c:pt idx="161">
                  <c:v>3.6999789918268382</c:v>
                </c:pt>
                <c:pt idx="162">
                  <c:v>3.7516664885914293</c:v>
                </c:pt>
                <c:pt idx="163">
                  <c:v>3.803908728007424</c:v>
                </c:pt>
                <c:pt idx="164">
                  <c:v>3.8566928200839636</c:v>
                </c:pt>
                <c:pt idx="165">
                  <c:v>3.9100057411361542</c:v>
                </c:pt>
                <c:pt idx="166">
                  <c:v>3.9638343369984637</c:v>
                </c:pt>
                <c:pt idx="167">
                  <c:v>4.0181653262703172</c:v>
                </c:pt>
                <c:pt idx="168">
                  <c:v>4.0729853035930859</c:v>
                </c:pt>
                <c:pt idx="169">
                  <c:v>4.1282807429576529</c:v>
                </c:pt>
                <c:pt idx="170">
                  <c:v>4.1840380010417579</c:v>
                </c:pt>
                <c:pt idx="171">
                  <c:v>4.2402433205762842</c:v>
                </c:pt>
                <c:pt idx="172">
                  <c:v>4.2968828337396534</c:v>
                </c:pt>
                <c:pt idx="173">
                  <c:v>4.3539425655795085</c:v>
                </c:pt>
                <c:pt idx="174">
                  <c:v>4.4114084374608202</c:v>
                </c:pt>
                <c:pt idx="175">
                  <c:v>4.4692662705395829</c:v>
                </c:pt>
                <c:pt idx="176">
                  <c:v>4.5275017892612297</c:v>
                </c:pt>
                <c:pt idx="177">
                  <c:v>4.5861006248829117</c:v>
                </c:pt>
                <c:pt idx="178">
                  <c:v>4.6450483190187741</c:v>
                </c:pt>
                <c:pt idx="179">
                  <c:v>4.7043303272073418</c:v>
                </c:pt>
                <c:pt idx="180">
                  <c:v>4.7639320225001489</c:v>
                </c:pt>
                <c:pt idx="181">
                  <c:v>4.8238386990707216</c:v>
                </c:pt>
                <c:pt idx="182">
                  <c:v>4.8840355758430203</c:v>
                </c:pt>
                <c:pt idx="183">
                  <c:v>4.944507800138445</c:v>
                </c:pt>
                <c:pt idx="184">
                  <c:v>5.0052404513405166</c:v>
                </c:pt>
                <c:pt idx="185">
                  <c:v>5.0662185445763139</c:v>
                </c:pt>
                <c:pt idx="186">
                  <c:v>5.1274270344137642</c:v>
                </c:pt>
                <c:pt idx="187">
                  <c:v>5.1888508185738846</c:v>
                </c:pt>
                <c:pt idx="188">
                  <c:v>5.250474741657035</c:v>
                </c:pt>
                <c:pt idx="189">
                  <c:v>5.3122835988822947</c:v>
                </c:pt>
                <c:pt idx="190">
                  <c:v>5.3742621398390096</c:v>
                </c:pt>
                <c:pt idx="191">
                  <c:v>5.4363950722496011</c:v>
                </c:pt>
                <c:pt idx="192">
                  <c:v>5.4986670657427146</c:v>
                </c:pt>
                <c:pt idx="193">
                  <c:v>5.5610627556357501</c:v>
                </c:pt>
                <c:pt idx="194">
                  <c:v>5.6235667467258734</c:v>
                </c:pt>
                <c:pt idx="195">
                  <c:v>5.6861636170885506</c:v>
                </c:pt>
                <c:pt idx="196">
                  <c:v>5.7488379218826759</c:v>
                </c:pt>
                <c:pt idx="197">
                  <c:v>5.8115741971613586</c:v>
                </c:pt>
                <c:pt idx="198">
                  <c:v>5.8743569636874158</c:v>
                </c:pt>
                <c:pt idx="199">
                  <c:v>5.937170730752646</c:v>
                </c:pt>
                <c:pt idx="200">
                  <c:v>5.9999999999999281</c:v>
                </c:pt>
                <c:pt idx="201">
                  <c:v>6.062829269247211</c:v>
                </c:pt>
                <c:pt idx="202">
                  <c:v>6.1256430363124403</c:v>
                </c:pt>
                <c:pt idx="203">
                  <c:v>6.1884258028384975</c:v>
                </c:pt>
                <c:pt idx="204">
                  <c:v>6.2511620781171802</c:v>
                </c:pt>
                <c:pt idx="205">
                  <c:v>6.3138363829113064</c:v>
                </c:pt>
                <c:pt idx="206">
                  <c:v>6.3764332532739836</c:v>
                </c:pt>
                <c:pt idx="207">
                  <c:v>6.4389372443641069</c:v>
                </c:pt>
                <c:pt idx="208">
                  <c:v>6.5013329342571424</c:v>
                </c:pt>
                <c:pt idx="209">
                  <c:v>6.5636049277502568</c:v>
                </c:pt>
                <c:pt idx="210">
                  <c:v>6.6257378601608492</c:v>
                </c:pt>
                <c:pt idx="211">
                  <c:v>6.687716401117564</c:v>
                </c:pt>
                <c:pt idx="212">
                  <c:v>6.7495252583428238</c:v>
                </c:pt>
                <c:pt idx="213">
                  <c:v>6.811149181425975</c:v>
                </c:pt>
                <c:pt idx="214">
                  <c:v>6.8725729655860954</c:v>
                </c:pt>
                <c:pt idx="215">
                  <c:v>6.9337814554235466</c:v>
                </c:pt>
                <c:pt idx="216">
                  <c:v>6.9947595486593439</c:v>
                </c:pt>
                <c:pt idx="217">
                  <c:v>7.0554921998614164</c:v>
                </c:pt>
                <c:pt idx="218">
                  <c:v>7.115964424156842</c:v>
                </c:pt>
                <c:pt idx="219">
                  <c:v>7.1761613009291407</c:v>
                </c:pt>
                <c:pt idx="220">
                  <c:v>7.2360679774997143</c:v>
                </c:pt>
                <c:pt idx="221">
                  <c:v>7.2956696727925223</c:v>
                </c:pt>
                <c:pt idx="222">
                  <c:v>7.3549516809810909</c:v>
                </c:pt>
                <c:pt idx="223">
                  <c:v>7.4138993751169533</c:v>
                </c:pt>
                <c:pt idx="224">
                  <c:v>7.4724982107386371</c:v>
                </c:pt>
                <c:pt idx="225">
                  <c:v>7.5307337294602847</c:v>
                </c:pt>
                <c:pt idx="226">
                  <c:v>7.5885915625390483</c:v>
                </c:pt>
                <c:pt idx="227">
                  <c:v>7.6460574344203609</c:v>
                </c:pt>
                <c:pt idx="228">
                  <c:v>7.7031171662602169</c:v>
                </c:pt>
                <c:pt idx="229">
                  <c:v>7.759756679423587</c:v>
                </c:pt>
                <c:pt idx="230">
                  <c:v>7.8159619989581142</c:v>
                </c:pt>
                <c:pt idx="231">
                  <c:v>7.8717192570422201</c:v>
                </c:pt>
                <c:pt idx="232">
                  <c:v>7.927014696406788</c:v>
                </c:pt>
                <c:pt idx="233">
                  <c:v>7.9818346737295576</c:v>
                </c:pt>
                <c:pt idx="234">
                  <c:v>8.0361656630014124</c:v>
                </c:pt>
                <c:pt idx="235">
                  <c:v>8.0899942588637241</c:v>
                </c:pt>
                <c:pt idx="236">
                  <c:v>8.1433071799159151</c:v>
                </c:pt>
                <c:pt idx="237">
                  <c:v>8.1960912719924561</c:v>
                </c:pt>
                <c:pt idx="238">
                  <c:v>8.2483335114084522</c:v>
                </c:pt>
                <c:pt idx="239">
                  <c:v>8.3000210081730437</c:v>
                </c:pt>
                <c:pt idx="240">
                  <c:v>8.3511410091698224</c:v>
                </c:pt>
                <c:pt idx="241">
                  <c:v>8.4016809013034681</c:v>
                </c:pt>
                <c:pt idx="242">
                  <c:v>8.4516282146118371</c:v>
                </c:pt>
                <c:pt idx="243">
                  <c:v>8.5009706253427524</c:v>
                </c:pt>
                <c:pt idx="244">
                  <c:v>8.5496959589946915</c:v>
                </c:pt>
                <c:pt idx="245">
                  <c:v>8.597792193320668</c:v>
                </c:pt>
                <c:pt idx="246">
                  <c:v>8.6452474612945416</c:v>
                </c:pt>
                <c:pt idx="247">
                  <c:v>8.6920500540390275</c:v>
                </c:pt>
                <c:pt idx="248">
                  <c:v>8.7381884237146892</c:v>
                </c:pt>
                <c:pt idx="249">
                  <c:v>8.7836511863691928</c:v>
                </c:pt>
                <c:pt idx="250">
                  <c:v>8.8284271247461277</c:v>
                </c:pt>
                <c:pt idx="251">
                  <c:v>8.8725051910526922</c:v>
                </c:pt>
                <c:pt idx="252">
                  <c:v>8.9158745096855831</c:v>
                </c:pt>
                <c:pt idx="253">
                  <c:v>8.9585243799143779</c:v>
                </c:pt>
                <c:pt idx="254">
                  <c:v>9.000444278521778</c:v>
                </c:pt>
                <c:pt idx="255">
                  <c:v>9.0416238624000638</c:v>
                </c:pt>
                <c:pt idx="256">
                  <c:v>9.0820529711030993</c:v>
                </c:pt>
                <c:pt idx="257">
                  <c:v>9.1217216293532619</c:v>
                </c:pt>
                <c:pt idx="258">
                  <c:v>9.1606200495027039</c:v>
                </c:pt>
                <c:pt idx="259">
                  <c:v>9.1987386339483059</c:v>
                </c:pt>
                <c:pt idx="260">
                  <c:v>9.2360679774997347</c:v>
                </c:pt>
                <c:pt idx="261">
                  <c:v>9.2725988697000403</c:v>
                </c:pt>
                <c:pt idx="262">
                  <c:v>9.3083222970981936</c:v>
                </c:pt>
                <c:pt idx="263">
                  <c:v>9.3432294454730282</c:v>
                </c:pt>
                <c:pt idx="264">
                  <c:v>9.3773117020080097</c:v>
                </c:pt>
                <c:pt idx="265">
                  <c:v>9.410560657416319</c:v>
                </c:pt>
                <c:pt idx="266">
                  <c:v>9.4429681080157266</c:v>
                </c:pt>
                <c:pt idx="267">
                  <c:v>9.4745260577527173</c:v>
                </c:pt>
                <c:pt idx="268">
                  <c:v>9.5052267201754077</c:v>
                </c:pt>
                <c:pt idx="269">
                  <c:v>9.5350625203547281</c:v>
                </c:pt>
                <c:pt idx="270">
                  <c:v>9.5640260967534267</c:v>
                </c:pt>
                <c:pt idx="271">
                  <c:v>9.5921103030424195</c:v>
                </c:pt>
                <c:pt idx="272">
                  <c:v>9.6193082098640375</c:v>
                </c:pt>
                <c:pt idx="273">
                  <c:v>9.6456131065417416</c:v>
                </c:pt>
                <c:pt idx="274">
                  <c:v>9.671018502735885</c:v>
                </c:pt>
                <c:pt idx="275">
                  <c:v>9.6955181300451088</c:v>
                </c:pt>
                <c:pt idx="276">
                  <c:v>9.7191059435529681</c:v>
                </c:pt>
                <c:pt idx="277">
                  <c:v>9.7417761233194344</c:v>
                </c:pt>
                <c:pt idx="278">
                  <c:v>9.7635230758168685</c:v>
                </c:pt>
                <c:pt idx="279">
                  <c:v>9.7843414353101483</c:v>
                </c:pt>
                <c:pt idx="280">
                  <c:v>9.8042260651805826</c:v>
                </c:pt>
                <c:pt idx="281">
                  <c:v>9.8231720591932898</c:v>
                </c:pt>
                <c:pt idx="282">
                  <c:v>9.8411747427077447</c:v>
                </c:pt>
                <c:pt idx="283">
                  <c:v>9.8582296738311648</c:v>
                </c:pt>
                <c:pt idx="284">
                  <c:v>9.8743326445144994</c:v>
                </c:pt>
                <c:pt idx="285">
                  <c:v>9.8894796815906822</c:v>
                </c:pt>
                <c:pt idx="286">
                  <c:v>9.9036670477549666</c:v>
                </c:pt>
                <c:pt idx="287">
                  <c:v>9.9168912424870417</c:v>
                </c:pt>
                <c:pt idx="288">
                  <c:v>9.9291490029147358</c:v>
                </c:pt>
                <c:pt idx="289">
                  <c:v>9.9404373046190777</c:v>
                </c:pt>
                <c:pt idx="290">
                  <c:v>9.9507533623805351</c:v>
                </c:pt>
                <c:pt idx="291">
                  <c:v>9.9600946308662159</c:v>
                </c:pt>
                <c:pt idx="292">
                  <c:v>9.9684588052578977</c:v>
                </c:pt>
                <c:pt idx="293">
                  <c:v>9.9758438218207068</c:v>
                </c:pt>
                <c:pt idx="294">
                  <c:v>9.9822478584123111</c:v>
                </c:pt>
                <c:pt idx="295">
                  <c:v>9.9876693349325034</c:v>
                </c:pt>
                <c:pt idx="296">
                  <c:v>9.99210691371308</c:v>
                </c:pt>
                <c:pt idx="297">
                  <c:v>9.9955594998478752</c:v>
                </c:pt>
                <c:pt idx="298">
                  <c:v>9.9980262414629237</c:v>
                </c:pt>
                <c:pt idx="299">
                  <c:v>9.9995065299266415</c:v>
                </c:pt>
                <c:pt idx="300">
                  <c:v>10</c:v>
                </c:pt>
                <c:pt idx="301">
                  <c:v>9.999506529926645</c:v>
                </c:pt>
                <c:pt idx="302">
                  <c:v>9.9980262414629291</c:v>
                </c:pt>
                <c:pt idx="303">
                  <c:v>9.9955594998478858</c:v>
                </c:pt>
                <c:pt idx="304">
                  <c:v>9.9921069137130925</c:v>
                </c:pt>
                <c:pt idx="305">
                  <c:v>9.9876693349325194</c:v>
                </c:pt>
                <c:pt idx="306">
                  <c:v>9.9822478584123306</c:v>
                </c:pt>
                <c:pt idx="307">
                  <c:v>9.9758438218207317</c:v>
                </c:pt>
                <c:pt idx="308">
                  <c:v>9.9684588052579244</c:v>
                </c:pt>
                <c:pt idx="309">
                  <c:v>9.9600946308662461</c:v>
                </c:pt>
                <c:pt idx="310">
                  <c:v>9.9507533623805688</c:v>
                </c:pt>
                <c:pt idx="311">
                  <c:v>9.940437304619115</c:v>
                </c:pt>
                <c:pt idx="312">
                  <c:v>9.9291490029147766</c:v>
                </c:pt>
                <c:pt idx="313">
                  <c:v>9.9168912424870861</c:v>
                </c:pt>
                <c:pt idx="314">
                  <c:v>9.9036670477550146</c:v>
                </c:pt>
                <c:pt idx="315">
                  <c:v>9.889479681590732</c:v>
                </c:pt>
                <c:pt idx="316">
                  <c:v>9.8743326445145527</c:v>
                </c:pt>
                <c:pt idx="317">
                  <c:v>9.8582296738312216</c:v>
                </c:pt>
                <c:pt idx="318">
                  <c:v>9.8411747427078033</c:v>
                </c:pt>
                <c:pt idx="319">
                  <c:v>9.8231720591933538</c:v>
                </c:pt>
                <c:pt idx="320">
                  <c:v>9.8042260651806501</c:v>
                </c:pt>
                <c:pt idx="321">
                  <c:v>9.7843414353102176</c:v>
                </c:pt>
                <c:pt idx="322">
                  <c:v>9.7635230758169413</c:v>
                </c:pt>
                <c:pt idx="323">
                  <c:v>9.7417761233195108</c:v>
                </c:pt>
                <c:pt idx="324">
                  <c:v>9.719105943553048</c:v>
                </c:pt>
                <c:pt idx="325">
                  <c:v>9.6955181300451923</c:v>
                </c:pt>
                <c:pt idx="326">
                  <c:v>9.6710185027359721</c:v>
                </c:pt>
                <c:pt idx="327">
                  <c:v>9.6456131065418287</c:v>
                </c:pt>
                <c:pt idx="328">
                  <c:v>9.619308209864128</c:v>
                </c:pt>
                <c:pt idx="329">
                  <c:v>9.5921103030425137</c:v>
                </c:pt>
                <c:pt idx="330">
                  <c:v>9.5640260967535262</c:v>
                </c:pt>
                <c:pt idx="331">
                  <c:v>9.5350625203548294</c:v>
                </c:pt>
                <c:pt idx="332">
                  <c:v>9.5052267201755107</c:v>
                </c:pt>
                <c:pt idx="333">
                  <c:v>9.4745260577528239</c:v>
                </c:pt>
                <c:pt idx="334">
                  <c:v>9.442968108015835</c:v>
                </c:pt>
                <c:pt idx="335">
                  <c:v>9.4105606574164327</c:v>
                </c:pt>
                <c:pt idx="336">
                  <c:v>9.3773117020081251</c:v>
                </c:pt>
                <c:pt idx="337">
                  <c:v>9.3432294454731473</c:v>
                </c:pt>
                <c:pt idx="338">
                  <c:v>9.3083222970983144</c:v>
                </c:pt>
                <c:pt idx="339">
                  <c:v>9.2725988697001647</c:v>
                </c:pt>
                <c:pt idx="340">
                  <c:v>9.2360679774998609</c:v>
                </c:pt>
                <c:pt idx="341">
                  <c:v>9.1987386339484356</c:v>
                </c:pt>
                <c:pt idx="342">
                  <c:v>9.1606200495028371</c:v>
                </c:pt>
                <c:pt idx="343">
                  <c:v>9.1217216293533951</c:v>
                </c:pt>
                <c:pt idx="344">
                  <c:v>9.0820529711032361</c:v>
                </c:pt>
                <c:pt idx="345">
                  <c:v>9.0416238624002041</c:v>
                </c:pt>
                <c:pt idx="346">
                  <c:v>9.0004442785219201</c:v>
                </c:pt>
                <c:pt idx="347">
                  <c:v>8.9585243799145218</c:v>
                </c:pt>
                <c:pt idx="348">
                  <c:v>8.9158745096857324</c:v>
                </c:pt>
                <c:pt idx="349">
                  <c:v>8.8725051910528414</c:v>
                </c:pt>
                <c:pt idx="350">
                  <c:v>8.8284271247462787</c:v>
                </c:pt>
                <c:pt idx="351">
                  <c:v>8.7836511863693474</c:v>
                </c:pt>
                <c:pt idx="352">
                  <c:v>8.7381884237148473</c:v>
                </c:pt>
                <c:pt idx="353">
                  <c:v>8.6920500540391874</c:v>
                </c:pt>
                <c:pt idx="354">
                  <c:v>8.6452474612947032</c:v>
                </c:pt>
                <c:pt idx="355">
                  <c:v>8.5977921933208314</c:v>
                </c:pt>
                <c:pt idx="356">
                  <c:v>8.5496959589948567</c:v>
                </c:pt>
                <c:pt idx="357">
                  <c:v>8.5009706253429211</c:v>
                </c:pt>
                <c:pt idx="358">
                  <c:v>8.4516282146120076</c:v>
                </c:pt>
                <c:pt idx="359">
                  <c:v>8.4016809013036386</c:v>
                </c:pt>
                <c:pt idx="360">
                  <c:v>8.3511410091699965</c:v>
                </c:pt>
                <c:pt idx="361">
                  <c:v>8.3000210081732195</c:v>
                </c:pt>
                <c:pt idx="362">
                  <c:v>8.2483335114086298</c:v>
                </c:pt>
                <c:pt idx="363">
                  <c:v>8.1960912719926355</c:v>
                </c:pt>
                <c:pt idx="364">
                  <c:v>8.1433071799160963</c:v>
                </c:pt>
                <c:pt idx="365">
                  <c:v>8.0899942588639071</c:v>
                </c:pt>
                <c:pt idx="366">
                  <c:v>8.0361656630015972</c:v>
                </c:pt>
                <c:pt idx="367">
                  <c:v>7.9818346737297441</c:v>
                </c:pt>
                <c:pt idx="368">
                  <c:v>7.9270146964069763</c:v>
                </c:pt>
                <c:pt idx="369">
                  <c:v>7.8717192570424102</c:v>
                </c:pt>
                <c:pt idx="370">
                  <c:v>7.8159619989583051</c:v>
                </c:pt>
                <c:pt idx="371">
                  <c:v>7.7597566794237798</c:v>
                </c:pt>
                <c:pt idx="372">
                  <c:v>7.7031171662604114</c:v>
                </c:pt>
                <c:pt idx="373">
                  <c:v>7.6460574344205572</c:v>
                </c:pt>
                <c:pt idx="374">
                  <c:v>7.5885915625392455</c:v>
                </c:pt>
                <c:pt idx="375">
                  <c:v>7.5307337294604828</c:v>
                </c:pt>
                <c:pt idx="376">
                  <c:v>7.4724982107388369</c:v>
                </c:pt>
                <c:pt idx="377">
                  <c:v>7.4138993751171549</c:v>
                </c:pt>
                <c:pt idx="378">
                  <c:v>7.3549516809812925</c:v>
                </c:pt>
                <c:pt idx="379">
                  <c:v>7.2956696727927266</c:v>
                </c:pt>
                <c:pt idx="380">
                  <c:v>7.2360679774999195</c:v>
                </c:pt>
                <c:pt idx="381">
                  <c:v>7.1761613009293459</c:v>
                </c:pt>
                <c:pt idx="382">
                  <c:v>7.115964424157049</c:v>
                </c:pt>
                <c:pt idx="383">
                  <c:v>7.0554921998616242</c:v>
                </c:pt>
                <c:pt idx="384">
                  <c:v>6.9947595486595526</c:v>
                </c:pt>
                <c:pt idx="385">
                  <c:v>6.9337814554237553</c:v>
                </c:pt>
                <c:pt idx="386">
                  <c:v>6.872572965586305</c:v>
                </c:pt>
                <c:pt idx="387">
                  <c:v>6.8111491814261855</c:v>
                </c:pt>
                <c:pt idx="388">
                  <c:v>6.7495252583430352</c:v>
                </c:pt>
                <c:pt idx="389">
                  <c:v>6.6877164011177754</c:v>
                </c:pt>
                <c:pt idx="390">
                  <c:v>6.6257378601610615</c:v>
                </c:pt>
                <c:pt idx="391">
                  <c:v>6.5636049277504691</c:v>
                </c:pt>
                <c:pt idx="392">
                  <c:v>6.5013329342573565</c:v>
                </c:pt>
                <c:pt idx="393">
                  <c:v>6.4389372443643209</c:v>
                </c:pt>
                <c:pt idx="394">
                  <c:v>6.3764332532741976</c:v>
                </c:pt>
                <c:pt idx="395">
                  <c:v>6.3138363829115205</c:v>
                </c:pt>
                <c:pt idx="396">
                  <c:v>6.2511620781173951</c:v>
                </c:pt>
                <c:pt idx="397">
                  <c:v>6.1884258028387125</c:v>
                </c:pt>
                <c:pt idx="398">
                  <c:v>6.1256430363126562</c:v>
                </c:pt>
                <c:pt idx="399">
                  <c:v>6.0628292692474259</c:v>
                </c:pt>
                <c:pt idx="400">
                  <c:v>6.000000000000143</c:v>
                </c:pt>
              </c:numCache>
            </c:numRef>
          </c:xVal>
          <c:yVal>
            <c:numRef>
              <c:f>Sheet1!$F$4:$F$404</c:f>
              <c:numCache>
                <c:formatCode>General</c:formatCode>
                <c:ptCount val="401"/>
                <c:pt idx="0">
                  <c:v>8</c:v>
                </c:pt>
                <c:pt idx="1">
                  <c:v>7.9995065299266424</c:v>
                </c:pt>
                <c:pt idx="2">
                  <c:v>7.9980262414629264</c:v>
                </c:pt>
                <c:pt idx="3">
                  <c:v>7.9955594998478805</c:v>
                </c:pt>
                <c:pt idx="4">
                  <c:v>7.9921069137130862</c:v>
                </c:pt>
                <c:pt idx="5">
                  <c:v>7.9876693349325123</c:v>
                </c:pt>
                <c:pt idx="6">
                  <c:v>7.98224785841232</c:v>
                </c:pt>
                <c:pt idx="7">
                  <c:v>7.9758438218207193</c:v>
                </c:pt>
                <c:pt idx="8">
                  <c:v>7.9684588052579119</c:v>
                </c:pt>
                <c:pt idx="9">
                  <c:v>7.9600946308662301</c:v>
                </c:pt>
                <c:pt idx="10">
                  <c:v>7.9507533623805511</c:v>
                </c:pt>
                <c:pt idx="11">
                  <c:v>7.9404373046190964</c:v>
                </c:pt>
                <c:pt idx="12">
                  <c:v>7.9291490029147553</c:v>
                </c:pt>
                <c:pt idx="13">
                  <c:v>7.9168912424870648</c:v>
                </c:pt>
                <c:pt idx="14">
                  <c:v>7.9036670477549906</c:v>
                </c:pt>
                <c:pt idx="15">
                  <c:v>7.8894796815907071</c:v>
                </c:pt>
                <c:pt idx="16">
                  <c:v>7.8743326445145261</c:v>
                </c:pt>
                <c:pt idx="17">
                  <c:v>7.8582296738311941</c:v>
                </c:pt>
                <c:pt idx="18">
                  <c:v>7.841174742707774</c:v>
                </c:pt>
                <c:pt idx="19">
                  <c:v>7.8231720591933227</c:v>
                </c:pt>
                <c:pt idx="20">
                  <c:v>7.8042260651806163</c:v>
                </c:pt>
                <c:pt idx="21">
                  <c:v>7.7843414353101839</c:v>
                </c:pt>
                <c:pt idx="22">
                  <c:v>7.763523075816904</c:v>
                </c:pt>
                <c:pt idx="23">
                  <c:v>7.7417761233194717</c:v>
                </c:pt>
                <c:pt idx="24">
                  <c:v>7.7191059435530089</c:v>
                </c:pt>
                <c:pt idx="25">
                  <c:v>7.6955181300451505</c:v>
                </c:pt>
                <c:pt idx="26">
                  <c:v>7.6710185027359286</c:v>
                </c:pt>
                <c:pt idx="27">
                  <c:v>7.6456131065417852</c:v>
                </c:pt>
                <c:pt idx="28">
                  <c:v>7.6193082098640819</c:v>
                </c:pt>
                <c:pt idx="29">
                  <c:v>7.5921103030424675</c:v>
                </c:pt>
                <c:pt idx="30">
                  <c:v>7.5640260967534765</c:v>
                </c:pt>
                <c:pt idx="31">
                  <c:v>7.5350625203547796</c:v>
                </c:pt>
                <c:pt idx="32">
                  <c:v>7.5052267201754601</c:v>
                </c:pt>
                <c:pt idx="33">
                  <c:v>7.4745260577527706</c:v>
                </c:pt>
                <c:pt idx="34">
                  <c:v>7.4429681080157808</c:v>
                </c:pt>
                <c:pt idx="35">
                  <c:v>7.4105606574163758</c:v>
                </c:pt>
                <c:pt idx="36">
                  <c:v>7.3773117020080674</c:v>
                </c:pt>
                <c:pt idx="37">
                  <c:v>7.3432294454730886</c:v>
                </c:pt>
                <c:pt idx="38">
                  <c:v>7.3083222970982549</c:v>
                </c:pt>
                <c:pt idx="39">
                  <c:v>7.2725988697001025</c:v>
                </c:pt>
                <c:pt idx="40">
                  <c:v>7.2360679774997987</c:v>
                </c:pt>
                <c:pt idx="41">
                  <c:v>7.1987386339483717</c:v>
                </c:pt>
                <c:pt idx="42">
                  <c:v>7.1606200495027714</c:v>
                </c:pt>
                <c:pt idx="43">
                  <c:v>7.1217216293533285</c:v>
                </c:pt>
                <c:pt idx="44">
                  <c:v>7.0820529711031668</c:v>
                </c:pt>
                <c:pt idx="45">
                  <c:v>7.0416238624001348</c:v>
                </c:pt>
                <c:pt idx="46">
                  <c:v>7.000444278521849</c:v>
                </c:pt>
                <c:pt idx="47">
                  <c:v>6.9585243799144507</c:v>
                </c:pt>
                <c:pt idx="48">
                  <c:v>6.9158745096856578</c:v>
                </c:pt>
                <c:pt idx="49">
                  <c:v>6.8725051910527677</c:v>
                </c:pt>
                <c:pt idx="50">
                  <c:v>6.8284271247462023</c:v>
                </c:pt>
                <c:pt idx="51">
                  <c:v>6.783651186369271</c:v>
                </c:pt>
                <c:pt idx="52">
                  <c:v>6.7381884237147682</c:v>
                </c:pt>
                <c:pt idx="53">
                  <c:v>6.6920500540391075</c:v>
                </c:pt>
                <c:pt idx="54">
                  <c:v>6.6452474612946215</c:v>
                </c:pt>
                <c:pt idx="55">
                  <c:v>6.5977921933207497</c:v>
                </c:pt>
                <c:pt idx="56">
                  <c:v>6.549695958994775</c:v>
                </c:pt>
                <c:pt idx="57">
                  <c:v>6.5009706253428368</c:v>
                </c:pt>
                <c:pt idx="58">
                  <c:v>6.4516282146119224</c:v>
                </c:pt>
                <c:pt idx="59">
                  <c:v>6.4016809013035534</c:v>
                </c:pt>
                <c:pt idx="60">
                  <c:v>6.3511410091699094</c:v>
                </c:pt>
                <c:pt idx="61">
                  <c:v>6.3000210081731325</c:v>
                </c:pt>
                <c:pt idx="62">
                  <c:v>6.248333511408541</c:v>
                </c:pt>
                <c:pt idx="63">
                  <c:v>6.1960912719925458</c:v>
                </c:pt>
                <c:pt idx="64">
                  <c:v>6.1433071799160057</c:v>
                </c:pt>
                <c:pt idx="65">
                  <c:v>6.0899942588638156</c:v>
                </c:pt>
                <c:pt idx="66">
                  <c:v>6.0361656630015057</c:v>
                </c:pt>
                <c:pt idx="67">
                  <c:v>5.9818346737296508</c:v>
                </c:pt>
                <c:pt idx="68">
                  <c:v>5.9270146964068822</c:v>
                </c:pt>
                <c:pt idx="69">
                  <c:v>5.8717192570423151</c:v>
                </c:pt>
                <c:pt idx="70">
                  <c:v>5.8159619989582101</c:v>
                </c:pt>
                <c:pt idx="71">
                  <c:v>5.7597566794236839</c:v>
                </c:pt>
                <c:pt idx="72">
                  <c:v>5.7031171662603146</c:v>
                </c:pt>
                <c:pt idx="73">
                  <c:v>5.6460574344204595</c:v>
                </c:pt>
                <c:pt idx="74">
                  <c:v>5.5885915625391469</c:v>
                </c:pt>
                <c:pt idx="75">
                  <c:v>5.5307337294603842</c:v>
                </c:pt>
                <c:pt idx="76">
                  <c:v>5.4724982107387374</c:v>
                </c:pt>
                <c:pt idx="77">
                  <c:v>5.4138993751170545</c:v>
                </c:pt>
                <c:pt idx="78">
                  <c:v>5.3549516809811921</c:v>
                </c:pt>
                <c:pt idx="79">
                  <c:v>5.2956696727926245</c:v>
                </c:pt>
                <c:pt idx="80">
                  <c:v>5.2360679774998173</c:v>
                </c:pt>
                <c:pt idx="81">
                  <c:v>5.1761613009292438</c:v>
                </c:pt>
                <c:pt idx="82">
                  <c:v>5.1159644241569451</c:v>
                </c:pt>
                <c:pt idx="83">
                  <c:v>5.0554921998615203</c:v>
                </c:pt>
                <c:pt idx="84">
                  <c:v>4.9947595486594487</c:v>
                </c:pt>
                <c:pt idx="85">
                  <c:v>4.9337814554236514</c:v>
                </c:pt>
                <c:pt idx="86">
                  <c:v>4.8725729655862002</c:v>
                </c:pt>
                <c:pt idx="87">
                  <c:v>4.8111491814260807</c:v>
                </c:pt>
                <c:pt idx="88">
                  <c:v>4.7495252583429295</c:v>
                </c:pt>
                <c:pt idx="89">
                  <c:v>4.6877164011176697</c:v>
                </c:pt>
                <c:pt idx="90">
                  <c:v>4.6257378601609558</c:v>
                </c:pt>
                <c:pt idx="91">
                  <c:v>4.5636049277503634</c:v>
                </c:pt>
                <c:pt idx="92">
                  <c:v>4.5013329342572499</c:v>
                </c:pt>
                <c:pt idx="93">
                  <c:v>4.4389372443642143</c:v>
                </c:pt>
                <c:pt idx="94">
                  <c:v>4.3764332532740911</c:v>
                </c:pt>
                <c:pt idx="95">
                  <c:v>4.3138363829114139</c:v>
                </c:pt>
                <c:pt idx="96">
                  <c:v>4.2511620781172876</c:v>
                </c:pt>
                <c:pt idx="97">
                  <c:v>4.1884258028386059</c:v>
                </c:pt>
                <c:pt idx="98">
                  <c:v>4.1256430363125487</c:v>
                </c:pt>
                <c:pt idx="99">
                  <c:v>4.0628292692473185</c:v>
                </c:pt>
                <c:pt idx="100">
                  <c:v>4.0000000000000364</c:v>
                </c:pt>
                <c:pt idx="101">
                  <c:v>3.9371707307527535</c:v>
                </c:pt>
                <c:pt idx="102">
                  <c:v>3.8743569636875237</c:v>
                </c:pt>
                <c:pt idx="103">
                  <c:v>3.8115741971614665</c:v>
                </c:pt>
                <c:pt idx="104">
                  <c:v>3.7488379218827839</c:v>
                </c:pt>
                <c:pt idx="105">
                  <c:v>3.686163617088658</c:v>
                </c:pt>
                <c:pt idx="106">
                  <c:v>3.6235667467259809</c:v>
                </c:pt>
                <c:pt idx="107">
                  <c:v>3.5610627556358572</c:v>
                </c:pt>
                <c:pt idx="108">
                  <c:v>3.4986670657428216</c:v>
                </c:pt>
                <c:pt idx="109">
                  <c:v>3.4363950722497081</c:v>
                </c:pt>
                <c:pt idx="110">
                  <c:v>3.3742621398391157</c:v>
                </c:pt>
                <c:pt idx="111">
                  <c:v>3.3122835988824013</c:v>
                </c:pt>
                <c:pt idx="112">
                  <c:v>3.2504747416571411</c:v>
                </c:pt>
                <c:pt idx="113">
                  <c:v>3.1888508185739899</c:v>
                </c:pt>
                <c:pt idx="114">
                  <c:v>3.1274270344138699</c:v>
                </c:pt>
                <c:pt idx="115">
                  <c:v>3.0662185445764187</c:v>
                </c:pt>
                <c:pt idx="116">
                  <c:v>3.0052404513406215</c:v>
                </c:pt>
                <c:pt idx="117">
                  <c:v>2.944507800138549</c:v>
                </c:pt>
                <c:pt idx="118">
                  <c:v>2.8840355758431238</c:v>
                </c:pt>
                <c:pt idx="119">
                  <c:v>2.8238386990708251</c:v>
                </c:pt>
                <c:pt idx="120">
                  <c:v>2.7639320225002511</c:v>
                </c:pt>
                <c:pt idx="121">
                  <c:v>2.7043303272074435</c:v>
                </c:pt>
                <c:pt idx="122">
                  <c:v>2.6450483190188758</c:v>
                </c:pt>
                <c:pt idx="123">
                  <c:v>2.586100624883013</c:v>
                </c:pt>
                <c:pt idx="124">
                  <c:v>2.5275017892613296</c:v>
                </c:pt>
                <c:pt idx="125">
                  <c:v>2.4692662705396824</c:v>
                </c:pt>
                <c:pt idx="126">
                  <c:v>2.4114084374609188</c:v>
                </c:pt>
                <c:pt idx="127">
                  <c:v>2.3539425655796062</c:v>
                </c:pt>
                <c:pt idx="128">
                  <c:v>2.2968828337397511</c:v>
                </c:pt>
                <c:pt idx="129">
                  <c:v>2.240243320576381</c:v>
                </c:pt>
                <c:pt idx="130">
                  <c:v>2.1840380010418547</c:v>
                </c:pt>
                <c:pt idx="131">
                  <c:v>2.1282807429577479</c:v>
                </c:pt>
                <c:pt idx="132">
                  <c:v>2.0729853035931805</c:v>
                </c:pt>
                <c:pt idx="133">
                  <c:v>2.0181653262704113</c:v>
                </c:pt>
                <c:pt idx="134">
                  <c:v>1.9638343369985565</c:v>
                </c:pt>
                <c:pt idx="135">
                  <c:v>1.9100057411362461</c:v>
                </c:pt>
                <c:pt idx="136">
                  <c:v>1.8566928200840547</c:v>
                </c:pt>
                <c:pt idx="137">
                  <c:v>1.8039087280075141</c:v>
                </c:pt>
                <c:pt idx="138">
                  <c:v>1.7516664885915185</c:v>
                </c:pt>
                <c:pt idx="139">
                  <c:v>1.6999789918269266</c:v>
                </c:pt>
                <c:pt idx="140">
                  <c:v>1.6488589908301483</c:v>
                </c:pt>
                <c:pt idx="141">
                  <c:v>1.5983190986965043</c:v>
                </c:pt>
                <c:pt idx="142">
                  <c:v>1.5483717853881345</c:v>
                </c:pt>
                <c:pt idx="143">
                  <c:v>1.4990293746572196</c:v>
                </c:pt>
                <c:pt idx="144">
                  <c:v>1.450304041005281</c:v>
                </c:pt>
                <c:pt idx="145">
                  <c:v>1.4022078066793049</c:v>
                </c:pt>
                <c:pt idx="146">
                  <c:v>1.3547525387054318</c:v>
                </c:pt>
                <c:pt idx="147">
                  <c:v>1.3079499459609458</c:v>
                </c:pt>
                <c:pt idx="148">
                  <c:v>1.2618115762852842</c:v>
                </c:pt>
                <c:pt idx="149">
                  <c:v>1.216348813630781</c:v>
                </c:pt>
                <c:pt idx="150">
                  <c:v>1.1715728752538479</c:v>
                </c:pt>
                <c:pt idx="151">
                  <c:v>1.1274948089472825</c:v>
                </c:pt>
                <c:pt idx="152">
                  <c:v>1.0841254903143911</c:v>
                </c:pt>
                <c:pt idx="153">
                  <c:v>1.0414756200855981</c:v>
                </c:pt>
                <c:pt idx="154">
                  <c:v>0.99955572147819849</c:v>
                </c:pt>
                <c:pt idx="155">
                  <c:v>0.95837613759991225</c:v>
                </c:pt>
                <c:pt idx="156">
                  <c:v>0.91794702889687896</c:v>
                </c:pt>
                <c:pt idx="157">
                  <c:v>0.87827837064671632</c:v>
                </c:pt>
                <c:pt idx="158">
                  <c:v>0.83937995049727343</c:v>
                </c:pt>
                <c:pt idx="159">
                  <c:v>0.80126136605167231</c:v>
                </c:pt>
                <c:pt idx="160">
                  <c:v>0.76393202250024395</c:v>
                </c:pt>
                <c:pt idx="161">
                  <c:v>0.72740113029993969</c:v>
                </c:pt>
                <c:pt idx="162">
                  <c:v>0.69167770290178554</c:v>
                </c:pt>
                <c:pt idx="163">
                  <c:v>0.65677055452695132</c:v>
                </c:pt>
                <c:pt idx="164">
                  <c:v>0.62268829799197123</c:v>
                </c:pt>
                <c:pt idx="165">
                  <c:v>0.58943934258366193</c:v>
                </c:pt>
                <c:pt idx="166">
                  <c:v>0.55703189198425562</c:v>
                </c:pt>
                <c:pt idx="167">
                  <c:v>0.52547394224726451</c:v>
                </c:pt>
                <c:pt idx="168">
                  <c:v>0.49477327982457453</c:v>
                </c:pt>
                <c:pt idx="169">
                  <c:v>0.46493747964525456</c:v>
                </c:pt>
                <c:pt idx="170">
                  <c:v>0.43597390324655638</c:v>
                </c:pt>
                <c:pt idx="171">
                  <c:v>0.4078896969575645</c:v>
                </c:pt>
                <c:pt idx="172">
                  <c:v>0.38069179013594834</c:v>
                </c:pt>
                <c:pt idx="173">
                  <c:v>0.35438689345824459</c:v>
                </c:pt>
                <c:pt idx="174">
                  <c:v>0.32898149726410031</c:v>
                </c:pt>
                <c:pt idx="175">
                  <c:v>0.30448186995487703</c:v>
                </c:pt>
                <c:pt idx="176">
                  <c:v>0.2808940564470177</c:v>
                </c:pt>
                <c:pt idx="177">
                  <c:v>0.25822387668055313</c:v>
                </c:pt>
                <c:pt idx="178">
                  <c:v>0.23647692418311994</c:v>
                </c:pt>
                <c:pt idx="179">
                  <c:v>0.21565856468983968</c:v>
                </c:pt>
                <c:pt idx="180">
                  <c:v>0.19577393481940586</c:v>
                </c:pt>
                <c:pt idx="181">
                  <c:v>0.17682794080669861</c:v>
                </c:pt>
                <c:pt idx="182">
                  <c:v>0.15882525729224595</c:v>
                </c:pt>
                <c:pt idx="183">
                  <c:v>0.14177032616882501</c:v>
                </c:pt>
                <c:pt idx="184">
                  <c:v>0.12566735548549213</c:v>
                </c:pt>
                <c:pt idx="185">
                  <c:v>0.11052031840930931</c:v>
                </c:pt>
                <c:pt idx="186">
                  <c:v>9.6332952245024916E-2</c:v>
                </c:pt>
                <c:pt idx="187">
                  <c:v>8.3108757512950326E-2</c:v>
                </c:pt>
                <c:pt idx="188">
                  <c:v>7.0850997085257994E-2</c:v>
                </c:pt>
                <c:pt idx="189">
                  <c:v>5.9562695380916075E-2</c:v>
                </c:pt>
                <c:pt idx="190">
                  <c:v>4.9246637619459577E-2</c:v>
                </c:pt>
                <c:pt idx="191">
                  <c:v>3.9905369133779178E-2</c:v>
                </c:pt>
                <c:pt idx="192">
                  <c:v>3.1541194742097378E-2</c:v>
                </c:pt>
                <c:pt idx="193">
                  <c:v>2.4156178179288723E-2</c:v>
                </c:pt>
                <c:pt idx="194">
                  <c:v>1.7752141587686676E-2</c:v>
                </c:pt>
                <c:pt idx="195">
                  <c:v>1.2330665067493474E-2</c:v>
                </c:pt>
                <c:pt idx="196">
                  <c:v>7.893086286918205E-3</c:v>
                </c:pt>
                <c:pt idx="197">
                  <c:v>4.4405001521234944E-3</c:v>
                </c:pt>
                <c:pt idx="198">
                  <c:v>1.9737585370758204E-3</c:v>
                </c:pt>
                <c:pt idx="199">
                  <c:v>4.9347007335853732E-4</c:v>
                </c:pt>
                <c:pt idx="200">
                  <c:v>0</c:v>
                </c:pt>
                <c:pt idx="201">
                  <c:v>4.9347007335631687E-4</c:v>
                </c:pt>
                <c:pt idx="202">
                  <c:v>1.9737585370713795E-3</c:v>
                </c:pt>
                <c:pt idx="203">
                  <c:v>4.440500152116833E-3</c:v>
                </c:pt>
                <c:pt idx="204">
                  <c:v>7.8930862869093232E-3</c:v>
                </c:pt>
                <c:pt idx="205">
                  <c:v>1.2330665067482371E-2</c:v>
                </c:pt>
                <c:pt idx="206">
                  <c:v>1.7752141587672909E-2</c:v>
                </c:pt>
                <c:pt idx="207">
                  <c:v>2.415617817927318E-2</c:v>
                </c:pt>
                <c:pt idx="208">
                  <c:v>3.1541194742079171E-2</c:v>
                </c:pt>
                <c:pt idx="209">
                  <c:v>3.9905369133759194E-2</c:v>
                </c:pt>
                <c:pt idx="210">
                  <c:v>4.9246637619437372E-2</c:v>
                </c:pt>
                <c:pt idx="211">
                  <c:v>5.9562695380891206E-2</c:v>
                </c:pt>
                <c:pt idx="212">
                  <c:v>7.0850997085230905E-2</c:v>
                </c:pt>
                <c:pt idx="213">
                  <c:v>8.3108757512921461E-2</c:v>
                </c:pt>
                <c:pt idx="214">
                  <c:v>9.633295224499383E-2</c:v>
                </c:pt>
                <c:pt idx="215">
                  <c:v>0.11052031840927556</c:v>
                </c:pt>
                <c:pt idx="216">
                  <c:v>0.12566735548545616</c:v>
                </c:pt>
                <c:pt idx="217">
                  <c:v>0.14177032616878726</c:v>
                </c:pt>
                <c:pt idx="218">
                  <c:v>0.15882525729220598</c:v>
                </c:pt>
                <c:pt idx="219">
                  <c:v>0.17682794080665643</c:v>
                </c:pt>
                <c:pt idx="220">
                  <c:v>0.19577393481936145</c:v>
                </c:pt>
                <c:pt idx="221">
                  <c:v>0.21565856468979305</c:v>
                </c:pt>
                <c:pt idx="222">
                  <c:v>0.23647692418307109</c:v>
                </c:pt>
                <c:pt idx="223">
                  <c:v>0.25822387668050251</c:v>
                </c:pt>
                <c:pt idx="224">
                  <c:v>0.28089405644696486</c:v>
                </c:pt>
                <c:pt idx="225">
                  <c:v>0.30448186995482196</c:v>
                </c:pt>
                <c:pt idx="226">
                  <c:v>0.32898149726404302</c:v>
                </c:pt>
                <c:pt idx="227">
                  <c:v>0.35438689345818553</c:v>
                </c:pt>
                <c:pt idx="228">
                  <c:v>0.38069179013588705</c:v>
                </c:pt>
                <c:pt idx="229">
                  <c:v>0.40788969695750144</c:v>
                </c:pt>
                <c:pt idx="230">
                  <c:v>0.4359739032464911</c:v>
                </c:pt>
                <c:pt idx="231">
                  <c:v>0.4649374796451875</c:v>
                </c:pt>
                <c:pt idx="232">
                  <c:v>0.4947732798245057</c:v>
                </c:pt>
                <c:pt idx="233">
                  <c:v>0.52547394224719346</c:v>
                </c:pt>
                <c:pt idx="234">
                  <c:v>0.55703189198418279</c:v>
                </c:pt>
                <c:pt idx="235">
                  <c:v>0.58943934258358688</c:v>
                </c:pt>
                <c:pt idx="236">
                  <c:v>0.6226882979918944</c:v>
                </c:pt>
                <c:pt idx="237">
                  <c:v>0.65677055452687227</c:v>
                </c:pt>
                <c:pt idx="238">
                  <c:v>0.69167770290170472</c:v>
                </c:pt>
                <c:pt idx="239">
                  <c:v>0.72740113029985709</c:v>
                </c:pt>
                <c:pt idx="240">
                  <c:v>0.76393202250015957</c:v>
                </c:pt>
                <c:pt idx="241">
                  <c:v>0.80126136605158615</c:v>
                </c:pt>
                <c:pt idx="242">
                  <c:v>0.8393799504971855</c:v>
                </c:pt>
                <c:pt idx="243">
                  <c:v>0.87827837064662662</c:v>
                </c:pt>
                <c:pt idx="244">
                  <c:v>0.91794702889678748</c:v>
                </c:pt>
                <c:pt idx="245">
                  <c:v>0.95837613759981899</c:v>
                </c:pt>
                <c:pt idx="246">
                  <c:v>0.99955572147810345</c:v>
                </c:pt>
                <c:pt idx="247">
                  <c:v>1.0414756200855018</c:v>
                </c:pt>
                <c:pt idx="248">
                  <c:v>1.0841254903142929</c:v>
                </c:pt>
                <c:pt idx="249">
                  <c:v>1.1274948089471826</c:v>
                </c:pt>
                <c:pt idx="250">
                  <c:v>1.1715728752537466</c:v>
                </c:pt>
                <c:pt idx="251">
                  <c:v>1.2163488136306779</c:v>
                </c:pt>
                <c:pt idx="252">
                  <c:v>1.2618115762851794</c:v>
                </c:pt>
                <c:pt idx="253">
                  <c:v>1.3079499459608397</c:v>
                </c:pt>
                <c:pt idx="254">
                  <c:v>1.3547525387053243</c:v>
                </c:pt>
                <c:pt idx="255">
                  <c:v>1.4022078066791956</c:v>
                </c:pt>
                <c:pt idx="256">
                  <c:v>1.4503040410051704</c:v>
                </c:pt>
                <c:pt idx="257">
                  <c:v>1.4990293746571073</c:v>
                </c:pt>
                <c:pt idx="258">
                  <c:v>1.5483717853880208</c:v>
                </c:pt>
                <c:pt idx="259">
                  <c:v>1.5983190986963893</c:v>
                </c:pt>
                <c:pt idx="260">
                  <c:v>1.648858990830032</c:v>
                </c:pt>
                <c:pt idx="261">
                  <c:v>1.6999789918268093</c:v>
                </c:pt>
                <c:pt idx="262">
                  <c:v>1.7516664885914</c:v>
                </c:pt>
                <c:pt idx="263">
                  <c:v>1.8039087280073942</c:v>
                </c:pt>
                <c:pt idx="264">
                  <c:v>1.8566928200839334</c:v>
                </c:pt>
                <c:pt idx="265">
                  <c:v>1.9100057411361235</c:v>
                </c:pt>
                <c:pt idx="266">
                  <c:v>1.9638343369984326</c:v>
                </c:pt>
                <c:pt idx="267">
                  <c:v>2.018165326270287</c:v>
                </c:pt>
                <c:pt idx="268">
                  <c:v>2.0729853035930548</c:v>
                </c:pt>
                <c:pt idx="269">
                  <c:v>2.1282807429576209</c:v>
                </c:pt>
                <c:pt idx="270">
                  <c:v>2.1840380010417269</c:v>
                </c:pt>
                <c:pt idx="271">
                  <c:v>2.2402433205762522</c:v>
                </c:pt>
                <c:pt idx="272">
                  <c:v>2.2968828337396214</c:v>
                </c:pt>
                <c:pt idx="273">
                  <c:v>2.3539425655794757</c:v>
                </c:pt>
                <c:pt idx="274">
                  <c:v>2.4114084374607874</c:v>
                </c:pt>
                <c:pt idx="275">
                  <c:v>2.4692662705395501</c:v>
                </c:pt>
                <c:pt idx="276">
                  <c:v>2.527501789261196</c:v>
                </c:pt>
                <c:pt idx="277">
                  <c:v>2.5861006248828788</c:v>
                </c:pt>
                <c:pt idx="278">
                  <c:v>2.6450483190187404</c:v>
                </c:pt>
                <c:pt idx="279">
                  <c:v>2.7043303272073076</c:v>
                </c:pt>
                <c:pt idx="280">
                  <c:v>2.7639320225001147</c:v>
                </c:pt>
                <c:pt idx="281">
                  <c:v>2.8238386990706879</c:v>
                </c:pt>
                <c:pt idx="282">
                  <c:v>2.8840355758429856</c:v>
                </c:pt>
                <c:pt idx="283">
                  <c:v>2.9445078001384104</c:v>
                </c:pt>
                <c:pt idx="284">
                  <c:v>3.005240451340482</c:v>
                </c:pt>
                <c:pt idx="285">
                  <c:v>3.0662185445762788</c:v>
                </c:pt>
                <c:pt idx="286">
                  <c:v>3.1274270344137296</c:v>
                </c:pt>
                <c:pt idx="287">
                  <c:v>3.1888508185738491</c:v>
                </c:pt>
                <c:pt idx="288">
                  <c:v>3.2504747416569999</c:v>
                </c:pt>
                <c:pt idx="289">
                  <c:v>3.3122835988822596</c:v>
                </c:pt>
                <c:pt idx="290">
                  <c:v>3.3742621398389741</c:v>
                </c:pt>
                <c:pt idx="291">
                  <c:v>3.436395072249566</c:v>
                </c:pt>
                <c:pt idx="292">
                  <c:v>3.498667065742679</c:v>
                </c:pt>
                <c:pt idx="293">
                  <c:v>3.5610627556357146</c:v>
                </c:pt>
                <c:pt idx="294">
                  <c:v>3.6235667467258379</c:v>
                </c:pt>
                <c:pt idx="295">
                  <c:v>3.6861636170885146</c:v>
                </c:pt>
                <c:pt idx="296">
                  <c:v>3.7488379218826404</c:v>
                </c:pt>
                <c:pt idx="297">
                  <c:v>3.8115741971613231</c:v>
                </c:pt>
                <c:pt idx="298">
                  <c:v>3.8743569636873803</c:v>
                </c:pt>
                <c:pt idx="299">
                  <c:v>3.93717073075261</c:v>
                </c:pt>
                <c:pt idx="300">
                  <c:v>3.9999999999998925</c:v>
                </c:pt>
                <c:pt idx="301">
                  <c:v>4.0628292692471746</c:v>
                </c:pt>
                <c:pt idx="302">
                  <c:v>4.1256430363124048</c:v>
                </c:pt>
                <c:pt idx="303">
                  <c:v>4.188425802838462</c:v>
                </c:pt>
                <c:pt idx="304">
                  <c:v>4.2511620781171446</c:v>
                </c:pt>
                <c:pt idx="305">
                  <c:v>4.3138363829112709</c:v>
                </c:pt>
                <c:pt idx="306">
                  <c:v>4.3764332532739481</c:v>
                </c:pt>
                <c:pt idx="307">
                  <c:v>4.4389372443640713</c:v>
                </c:pt>
                <c:pt idx="308">
                  <c:v>4.5013329342571078</c:v>
                </c:pt>
                <c:pt idx="309">
                  <c:v>4.5636049277502213</c:v>
                </c:pt>
                <c:pt idx="310">
                  <c:v>4.6257378601608137</c:v>
                </c:pt>
                <c:pt idx="311">
                  <c:v>4.6877164011175285</c:v>
                </c:pt>
                <c:pt idx="312">
                  <c:v>4.7495252583427883</c:v>
                </c:pt>
                <c:pt idx="313">
                  <c:v>4.8111491814259404</c:v>
                </c:pt>
                <c:pt idx="314">
                  <c:v>4.8725729655860608</c:v>
                </c:pt>
                <c:pt idx="315">
                  <c:v>4.933781455423512</c:v>
                </c:pt>
                <c:pt idx="316">
                  <c:v>4.9947595486593093</c:v>
                </c:pt>
                <c:pt idx="317">
                  <c:v>5.0554921998613818</c:v>
                </c:pt>
                <c:pt idx="318">
                  <c:v>5.1159644241568074</c:v>
                </c:pt>
                <c:pt idx="319">
                  <c:v>5.1761613009291061</c:v>
                </c:pt>
                <c:pt idx="320">
                  <c:v>5.2360679774996806</c:v>
                </c:pt>
                <c:pt idx="321">
                  <c:v>5.2956696727924886</c:v>
                </c:pt>
                <c:pt idx="322">
                  <c:v>5.3549516809810571</c:v>
                </c:pt>
                <c:pt idx="323">
                  <c:v>5.4138993751169204</c:v>
                </c:pt>
                <c:pt idx="324">
                  <c:v>5.4724982107386033</c:v>
                </c:pt>
                <c:pt idx="325">
                  <c:v>5.5307337294602519</c:v>
                </c:pt>
                <c:pt idx="326">
                  <c:v>5.5885915625390155</c:v>
                </c:pt>
                <c:pt idx="327">
                  <c:v>5.646057434420328</c:v>
                </c:pt>
                <c:pt idx="328">
                  <c:v>5.7031171662601841</c:v>
                </c:pt>
                <c:pt idx="329">
                  <c:v>5.7597566794235551</c:v>
                </c:pt>
                <c:pt idx="330">
                  <c:v>5.8159619989580822</c:v>
                </c:pt>
                <c:pt idx="331">
                  <c:v>5.871719257042189</c:v>
                </c:pt>
                <c:pt idx="332">
                  <c:v>5.9270146964067569</c:v>
                </c:pt>
                <c:pt idx="333">
                  <c:v>5.9818346737295265</c:v>
                </c:pt>
                <c:pt idx="334">
                  <c:v>6.0361656630013822</c:v>
                </c:pt>
                <c:pt idx="335">
                  <c:v>6.0899942588636931</c:v>
                </c:pt>
                <c:pt idx="336">
                  <c:v>6.1433071799158849</c:v>
                </c:pt>
                <c:pt idx="337">
                  <c:v>6.1960912719924259</c:v>
                </c:pt>
                <c:pt idx="338">
                  <c:v>6.248333511408422</c:v>
                </c:pt>
                <c:pt idx="339">
                  <c:v>6.3000210081730152</c:v>
                </c:pt>
                <c:pt idx="340">
                  <c:v>6.351141009169794</c:v>
                </c:pt>
                <c:pt idx="341">
                  <c:v>6.4016809013034379</c:v>
                </c:pt>
                <c:pt idx="342">
                  <c:v>6.4516282146118087</c:v>
                </c:pt>
                <c:pt idx="343">
                  <c:v>6.5009706253427249</c:v>
                </c:pt>
                <c:pt idx="344">
                  <c:v>6.5496959589946639</c:v>
                </c:pt>
                <c:pt idx="345">
                  <c:v>6.5977921933206405</c:v>
                </c:pt>
                <c:pt idx="346">
                  <c:v>6.6452474612945149</c:v>
                </c:pt>
                <c:pt idx="347">
                  <c:v>6.6920500540390009</c:v>
                </c:pt>
                <c:pt idx="348">
                  <c:v>6.7381884237146643</c:v>
                </c:pt>
                <c:pt idx="349">
                  <c:v>6.783651186369168</c:v>
                </c:pt>
                <c:pt idx="350">
                  <c:v>6.828427124746101</c:v>
                </c:pt>
                <c:pt idx="351">
                  <c:v>6.8725051910526673</c:v>
                </c:pt>
                <c:pt idx="352">
                  <c:v>6.9158745096855601</c:v>
                </c:pt>
                <c:pt idx="353">
                  <c:v>6.958524379914353</c:v>
                </c:pt>
                <c:pt idx="354">
                  <c:v>7.0004442785217549</c:v>
                </c:pt>
                <c:pt idx="355">
                  <c:v>7.0416238624000407</c:v>
                </c:pt>
                <c:pt idx="356">
                  <c:v>7.0820529711030762</c:v>
                </c:pt>
                <c:pt idx="357">
                  <c:v>7.1217216293532388</c:v>
                </c:pt>
                <c:pt idx="358">
                  <c:v>7.1606200495026826</c:v>
                </c:pt>
                <c:pt idx="359">
                  <c:v>7.1987386339482846</c:v>
                </c:pt>
                <c:pt idx="360">
                  <c:v>7.2360679774997134</c:v>
                </c:pt>
                <c:pt idx="361">
                  <c:v>7.272598869700019</c:v>
                </c:pt>
                <c:pt idx="362">
                  <c:v>7.308322297098174</c:v>
                </c:pt>
                <c:pt idx="363">
                  <c:v>7.3432294454730096</c:v>
                </c:pt>
                <c:pt idx="364">
                  <c:v>7.3773117020079901</c:v>
                </c:pt>
                <c:pt idx="365">
                  <c:v>7.4105606574163003</c:v>
                </c:pt>
                <c:pt idx="366">
                  <c:v>7.442968108015708</c:v>
                </c:pt>
                <c:pt idx="367">
                  <c:v>7.4745260577526995</c:v>
                </c:pt>
                <c:pt idx="368">
                  <c:v>7.5052267201753908</c:v>
                </c:pt>
                <c:pt idx="369">
                  <c:v>7.5350625203547121</c:v>
                </c:pt>
                <c:pt idx="370">
                  <c:v>7.5640260967534108</c:v>
                </c:pt>
                <c:pt idx="371">
                  <c:v>7.5921103030424035</c:v>
                </c:pt>
                <c:pt idx="372">
                  <c:v>7.6193082098640215</c:v>
                </c:pt>
                <c:pt idx="373">
                  <c:v>7.6456131065417257</c:v>
                </c:pt>
                <c:pt idx="374">
                  <c:v>7.6710185027358708</c:v>
                </c:pt>
                <c:pt idx="375">
                  <c:v>7.6955181300450954</c:v>
                </c:pt>
                <c:pt idx="376">
                  <c:v>7.7191059435529557</c:v>
                </c:pt>
                <c:pt idx="377">
                  <c:v>7.741776123319422</c:v>
                </c:pt>
                <c:pt idx="378">
                  <c:v>7.7635230758168561</c:v>
                </c:pt>
                <c:pt idx="379">
                  <c:v>7.7843414353101377</c:v>
                </c:pt>
                <c:pt idx="380">
                  <c:v>7.8042260651805719</c:v>
                </c:pt>
                <c:pt idx="381">
                  <c:v>7.823172059193281</c:v>
                </c:pt>
                <c:pt idx="382">
                  <c:v>7.8411747427077341</c:v>
                </c:pt>
                <c:pt idx="383">
                  <c:v>7.8582296738311559</c:v>
                </c:pt>
                <c:pt idx="384">
                  <c:v>7.8743326445144906</c:v>
                </c:pt>
                <c:pt idx="385">
                  <c:v>7.8894796815906743</c:v>
                </c:pt>
                <c:pt idx="386">
                  <c:v>7.9036670477549595</c:v>
                </c:pt>
                <c:pt idx="387">
                  <c:v>7.9168912424870346</c:v>
                </c:pt>
                <c:pt idx="388">
                  <c:v>7.9291490029147287</c:v>
                </c:pt>
                <c:pt idx="389">
                  <c:v>7.9404373046190715</c:v>
                </c:pt>
                <c:pt idx="390">
                  <c:v>7.9507533623805289</c:v>
                </c:pt>
                <c:pt idx="391">
                  <c:v>7.9600946308662106</c:v>
                </c:pt>
                <c:pt idx="392">
                  <c:v>7.9684588052578942</c:v>
                </c:pt>
                <c:pt idx="393">
                  <c:v>7.9758438218207033</c:v>
                </c:pt>
                <c:pt idx="394">
                  <c:v>7.9822478584123067</c:v>
                </c:pt>
                <c:pt idx="395">
                  <c:v>7.9876693349325008</c:v>
                </c:pt>
                <c:pt idx="396">
                  <c:v>7.9921069137130774</c:v>
                </c:pt>
                <c:pt idx="397">
                  <c:v>7.9955594998478734</c:v>
                </c:pt>
                <c:pt idx="398">
                  <c:v>7.998026241462922</c:v>
                </c:pt>
                <c:pt idx="399">
                  <c:v>7.9995065299266397</c:v>
                </c:pt>
                <c:pt idx="400">
                  <c:v>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BB5-4031-9453-F2C5BAB799F8}"/>
            </c:ext>
          </c:extLst>
        </c:ser>
        <c:ser>
          <c:idx val="4"/>
          <c:order val="4"/>
          <c:tx>
            <c:v>line 1</c:v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Sheet1!$U$59:$U$60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Sheet1!$V$59:$V$60</c:f>
              <c:numCache>
                <c:formatCode>General</c:formatCode>
                <c:ptCount val="2"/>
                <c:pt idx="0">
                  <c:v>0</c:v>
                </c:pt>
                <c:pt idx="1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BB5-4031-9453-F2C5BAB799F8}"/>
            </c:ext>
          </c:extLst>
        </c:ser>
        <c:ser>
          <c:idx val="8"/>
          <c:order val="5"/>
          <c:tx>
            <c:v>line 2</c:v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Sheet1!$U$62:$U$63</c:f>
              <c:numCache>
                <c:formatCode>General</c:formatCode>
                <c:ptCount val="2"/>
                <c:pt idx="0">
                  <c:v>9.2000000000000011</c:v>
                </c:pt>
                <c:pt idx="1">
                  <c:v>6</c:v>
                </c:pt>
              </c:numCache>
            </c:numRef>
          </c:xVal>
          <c:yVal>
            <c:numRef>
              <c:f>Sheet1!$V$62:$V$63</c:f>
              <c:numCache>
                <c:formatCode>General</c:formatCode>
                <c:ptCount val="2"/>
                <c:pt idx="0">
                  <c:v>6.4000000000000012</c:v>
                </c:pt>
                <c:pt idx="1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BB5-4031-9453-F2C5BAB799F8}"/>
            </c:ext>
          </c:extLst>
        </c:ser>
        <c:ser>
          <c:idx val="9"/>
          <c:order val="6"/>
          <c:tx>
            <c:v>line 3</c:v>
          </c:tx>
          <c:spPr>
            <a:ln w="254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Sheet1!$U$65:$U$66</c:f>
              <c:numCache>
                <c:formatCode>General</c:formatCode>
                <c:ptCount val="2"/>
                <c:pt idx="0">
                  <c:v>2.3076923076923079</c:v>
                </c:pt>
                <c:pt idx="1">
                  <c:v>6</c:v>
                </c:pt>
              </c:numCache>
            </c:numRef>
          </c:xVal>
          <c:yVal>
            <c:numRef>
              <c:f>Sheet1!$V$65:$V$66</c:f>
              <c:numCache>
                <c:formatCode>General</c:formatCode>
                <c:ptCount val="2"/>
                <c:pt idx="0">
                  <c:v>5.5384615384615392</c:v>
                </c:pt>
                <c:pt idx="1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2BB5-4031-9453-F2C5BAB799F8}"/>
            </c:ext>
          </c:extLst>
        </c:ser>
        <c:ser>
          <c:idx val="5"/>
          <c:order val="7"/>
          <c:tx>
            <c:v>B Circle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Sheet1!$X$101:$X$501</c:f>
              <c:numCache>
                <c:formatCode>General</c:formatCode>
                <c:ptCount val="401"/>
                <c:pt idx="0">
                  <c:v>3.67544536472586E-16</c:v>
                </c:pt>
                <c:pt idx="1">
                  <c:v>-9.4243903870923157E-2</c:v>
                </c:pt>
                <c:pt idx="2">
                  <c:v>-0.18846455446876834</c:v>
                </c:pt>
                <c:pt idx="3">
                  <c:v>-0.28263870425785398</c:v>
                </c:pt>
                <c:pt idx="4">
                  <c:v>-0.37674311717587772</c:v>
                </c:pt>
                <c:pt idx="5">
                  <c:v>-0.47075457436706669</c:v>
                </c:pt>
                <c:pt idx="6">
                  <c:v>-0.5646498799110824</c:v>
                </c:pt>
                <c:pt idx="7">
                  <c:v>-0.65840586654626754</c:v>
                </c:pt>
                <c:pt idx="8">
                  <c:v>-0.75199940138582089</c:v>
                </c:pt>
                <c:pt idx="9">
                  <c:v>-0.84540739162549083</c:v>
                </c:pt>
                <c:pt idx="10">
                  <c:v>-0.9386067902413795</c:v>
                </c:pt>
                <c:pt idx="11">
                  <c:v>-1.0315746016764511</c:v>
                </c:pt>
                <c:pt idx="12">
                  <c:v>-1.1242878875143412</c:v>
                </c:pt>
                <c:pt idx="13">
                  <c:v>-1.2167237721390676</c:v>
                </c:pt>
                <c:pt idx="14">
                  <c:v>-1.3088594483792475</c:v>
                </c:pt>
                <c:pt idx="15">
                  <c:v>-1.4006721831354243</c:v>
                </c:pt>
                <c:pt idx="16">
                  <c:v>-1.4921393229891202</c:v>
                </c:pt>
                <c:pt idx="17">
                  <c:v>-1.5832382997922281</c:v>
                </c:pt>
                <c:pt idx="18">
                  <c:v>-1.6739466362353661</c:v>
                </c:pt>
                <c:pt idx="19">
                  <c:v>-1.7642419513938137</c:v>
                </c:pt>
                <c:pt idx="20">
                  <c:v>-1.854101966249674</c:v>
                </c:pt>
                <c:pt idx="21">
                  <c:v>-1.9435045091888854</c:v>
                </c:pt>
                <c:pt idx="22">
                  <c:v>-2.0324275214717371</c:v>
                </c:pt>
                <c:pt idx="23">
                  <c:v>-2.1208490626755307</c:v>
                </c:pt>
                <c:pt idx="24">
                  <c:v>-2.2087473161080555</c:v>
                </c:pt>
                <c:pt idx="25">
                  <c:v>-2.2961005941905261</c:v>
                </c:pt>
                <c:pt idx="26">
                  <c:v>-2.3828873438086706</c:v>
                </c:pt>
                <c:pt idx="27">
                  <c:v>-2.4690861516306395</c:v>
                </c:pt>
                <c:pt idx="28">
                  <c:v>-2.5546757493904222</c:v>
                </c:pt>
                <c:pt idx="29">
                  <c:v>-2.6396350191354765</c:v>
                </c:pt>
                <c:pt idx="30">
                  <c:v>-2.7239429984372663</c:v>
                </c:pt>
                <c:pt idx="31">
                  <c:v>-2.8075788855634256</c:v>
                </c:pt>
                <c:pt idx="32">
                  <c:v>-2.8905220446102762</c:v>
                </c:pt>
                <c:pt idx="33">
                  <c:v>-2.9727520105944296</c:v>
                </c:pt>
                <c:pt idx="34">
                  <c:v>-3.0542484945022119</c:v>
                </c:pt>
                <c:pt idx="35">
                  <c:v>-3.1349913882956768</c:v>
                </c:pt>
                <c:pt idx="36">
                  <c:v>-3.2149607698739633</c:v>
                </c:pt>
                <c:pt idx="37">
                  <c:v>-3.2941369079887735</c:v>
                </c:pt>
                <c:pt idx="38">
                  <c:v>-3.3725002671127662</c:v>
                </c:pt>
                <c:pt idx="39">
                  <c:v>-3.4500315122596543</c:v>
                </c:pt>
                <c:pt idx="40">
                  <c:v>-3.5267115137548206</c:v>
                </c:pt>
                <c:pt idx="41">
                  <c:v>-3.6025213519552861</c:v>
                </c:pt>
                <c:pt idx="42">
                  <c:v>-3.6774423219178409</c:v>
                </c:pt>
                <c:pt idx="43">
                  <c:v>-3.7514559380142125</c:v>
                </c:pt>
                <c:pt idx="44">
                  <c:v>-3.8245439384921198</c:v>
                </c:pt>
                <c:pt idx="45">
                  <c:v>-3.8966882899810833</c:v>
                </c:pt>
                <c:pt idx="46">
                  <c:v>-3.9678711919418923</c:v>
                </c:pt>
                <c:pt idx="47">
                  <c:v>-4.0380750810586212</c:v>
                </c:pt>
                <c:pt idx="48">
                  <c:v>-4.1072826355721128</c:v>
                </c:pt>
                <c:pt idx="49">
                  <c:v>-4.1754767795538665</c:v>
                </c:pt>
                <c:pt idx="50">
                  <c:v>-4.2426406871192661</c:v>
                </c:pt>
                <c:pt idx="51">
                  <c:v>-4.3087577865791138</c:v>
                </c:pt>
                <c:pt idx="52">
                  <c:v>-4.3738117645284502</c:v>
                </c:pt>
                <c:pt idx="53">
                  <c:v>-4.4377865698716388</c:v>
                </c:pt>
                <c:pt idx="54">
                  <c:v>-4.5006664177827371</c:v>
                </c:pt>
                <c:pt idx="55">
                  <c:v>-4.5624357936001658</c:v>
                </c:pt>
                <c:pt idx="56">
                  <c:v>-4.6230794566547164</c:v>
                </c:pt>
                <c:pt idx="57">
                  <c:v>-4.6825824440299586</c:v>
                </c:pt>
                <c:pt idx="58">
                  <c:v>-4.7409300742541234</c:v>
                </c:pt>
                <c:pt idx="59">
                  <c:v>-4.7981079509225246</c:v>
                </c:pt>
                <c:pt idx="60">
                  <c:v>-4.8541019662496652</c:v>
                </c:pt>
                <c:pt idx="61">
                  <c:v>-4.9088983045501218</c:v>
                </c:pt>
                <c:pt idx="62">
                  <c:v>-4.9624834456473526</c:v>
                </c:pt>
                <c:pt idx="63">
                  <c:v>-5.0148441682096028</c:v>
                </c:pt>
                <c:pt idx="64">
                  <c:v>-5.0659675530120722</c:v>
                </c:pt>
                <c:pt idx="65">
                  <c:v>-5.1158409861245353</c:v>
                </c:pt>
                <c:pt idx="66">
                  <c:v>-5.1644521620236441</c:v>
                </c:pt>
                <c:pt idx="67">
                  <c:v>-5.2117890866291292</c:v>
                </c:pt>
                <c:pt idx="68">
                  <c:v>-5.2578400802631631</c:v>
                </c:pt>
                <c:pt idx="69">
                  <c:v>-5.3025937805321428</c:v>
                </c:pt>
                <c:pt idx="70">
                  <c:v>-5.3460391451301899</c:v>
                </c:pt>
                <c:pt idx="71">
                  <c:v>-5.3881654545636763</c:v>
                </c:pt>
                <c:pt idx="72">
                  <c:v>-5.4289623147961006</c:v>
                </c:pt>
                <c:pt idx="73">
                  <c:v>-5.4684196598126551</c:v>
                </c:pt>
                <c:pt idx="74">
                  <c:v>-5.5065277541038711</c:v>
                </c:pt>
                <c:pt idx="75">
                  <c:v>-5.5432771950677049</c:v>
                </c:pt>
                <c:pt idx="76">
                  <c:v>-5.578658915329493</c:v>
                </c:pt>
                <c:pt idx="77">
                  <c:v>-5.612664184979189</c:v>
                </c:pt>
                <c:pt idx="78">
                  <c:v>-5.6452846137253392</c:v>
                </c:pt>
                <c:pt idx="79">
                  <c:v>-5.676512152965258</c:v>
                </c:pt>
                <c:pt idx="80">
                  <c:v>-5.7063390977709076</c:v>
                </c:pt>
                <c:pt idx="81">
                  <c:v>-5.7347580887899685</c:v>
                </c:pt>
                <c:pt idx="82">
                  <c:v>-5.7617621140616455</c:v>
                </c:pt>
                <c:pt idx="83">
                  <c:v>-5.7873445107467765</c:v>
                </c:pt>
                <c:pt idx="84">
                  <c:v>-5.8114989667717749</c:v>
                </c:pt>
                <c:pt idx="85">
                  <c:v>-5.8342195223860482</c:v>
                </c:pt>
                <c:pt idx="86">
                  <c:v>-5.8555005716324739</c:v>
                </c:pt>
                <c:pt idx="87">
                  <c:v>-5.8753368637305847</c:v>
                </c:pt>
                <c:pt idx="88">
                  <c:v>-5.8937235043721232</c:v>
                </c:pt>
                <c:pt idx="89">
                  <c:v>-5.9106559569286352</c:v>
                </c:pt>
                <c:pt idx="90">
                  <c:v>-5.9261300435708186</c:v>
                </c:pt>
                <c:pt idx="91">
                  <c:v>-5.9401419462993381</c:v>
                </c:pt>
                <c:pt idx="92">
                  <c:v>-5.9526882078868608</c:v>
                </c:pt>
                <c:pt idx="93">
                  <c:v>-5.9637657327310727</c:v>
                </c:pt>
                <c:pt idx="94">
                  <c:v>-5.9733717876184755</c:v>
                </c:pt>
                <c:pt idx="95">
                  <c:v>-5.981504002398764</c:v>
                </c:pt>
                <c:pt idx="96">
                  <c:v>-5.9881603705696262</c:v>
                </c:pt>
                <c:pt idx="97">
                  <c:v>-5.9933392497718172</c:v>
                </c:pt>
                <c:pt idx="98">
                  <c:v>-5.9970393621943874</c:v>
                </c:pt>
                <c:pt idx="99">
                  <c:v>-5.9992597948899631</c:v>
                </c:pt>
                <c:pt idx="100">
                  <c:v>-6</c:v>
                </c:pt>
                <c:pt idx="101">
                  <c:v>-5.999259794889964</c:v>
                </c:pt>
                <c:pt idx="102">
                  <c:v>-5.9970393621943909</c:v>
                </c:pt>
                <c:pt idx="103">
                  <c:v>-5.9933392497718225</c:v>
                </c:pt>
                <c:pt idx="104">
                  <c:v>-5.9881603705696325</c:v>
                </c:pt>
                <c:pt idx="105">
                  <c:v>-5.981504002398772</c:v>
                </c:pt>
                <c:pt idx="106">
                  <c:v>-5.9733717876184853</c:v>
                </c:pt>
                <c:pt idx="107">
                  <c:v>-5.9637657327310842</c:v>
                </c:pt>
                <c:pt idx="108">
                  <c:v>-5.9526882078868741</c:v>
                </c:pt>
                <c:pt idx="109">
                  <c:v>-5.9401419462993541</c:v>
                </c:pt>
                <c:pt idx="110">
                  <c:v>-5.9261300435708364</c:v>
                </c:pt>
                <c:pt idx="111">
                  <c:v>-5.9106559569286539</c:v>
                </c:pt>
                <c:pt idx="112">
                  <c:v>-5.8937235043721437</c:v>
                </c:pt>
                <c:pt idx="113">
                  <c:v>-5.8753368637306069</c:v>
                </c:pt>
                <c:pt idx="114">
                  <c:v>-5.8555005716324979</c:v>
                </c:pt>
                <c:pt idx="115">
                  <c:v>-5.834219522386074</c:v>
                </c:pt>
                <c:pt idx="116">
                  <c:v>-5.8114989667718024</c:v>
                </c:pt>
                <c:pt idx="117">
                  <c:v>-5.7873445107468049</c:v>
                </c:pt>
                <c:pt idx="118">
                  <c:v>-5.7617621140616766</c:v>
                </c:pt>
                <c:pt idx="119">
                  <c:v>-5.7347580887899996</c:v>
                </c:pt>
                <c:pt idx="120">
                  <c:v>-5.7063390977709414</c:v>
                </c:pt>
                <c:pt idx="121">
                  <c:v>-5.6765121529652927</c:v>
                </c:pt>
                <c:pt idx="122">
                  <c:v>-5.6452846137253756</c:v>
                </c:pt>
                <c:pt idx="123">
                  <c:v>-5.6126641849792271</c:v>
                </c:pt>
                <c:pt idx="124">
                  <c:v>-5.578658915329533</c:v>
                </c:pt>
                <c:pt idx="125">
                  <c:v>-5.5432771950677466</c:v>
                </c:pt>
                <c:pt idx="126">
                  <c:v>-5.5065277541039137</c:v>
                </c:pt>
                <c:pt idx="127">
                  <c:v>-5.4684196598126995</c:v>
                </c:pt>
                <c:pt idx="128">
                  <c:v>-5.4289623147961468</c:v>
                </c:pt>
                <c:pt idx="129">
                  <c:v>-5.3881654545637243</c:v>
                </c:pt>
                <c:pt idx="130">
                  <c:v>-5.3460391451302387</c:v>
                </c:pt>
                <c:pt idx="131">
                  <c:v>-5.3025937805321934</c:v>
                </c:pt>
                <c:pt idx="132">
                  <c:v>-5.2578400802632164</c:v>
                </c:pt>
                <c:pt idx="133">
                  <c:v>-5.2117890866291834</c:v>
                </c:pt>
                <c:pt idx="134">
                  <c:v>-5.1644521620236983</c:v>
                </c:pt>
                <c:pt idx="135">
                  <c:v>-5.1158409861245913</c:v>
                </c:pt>
                <c:pt idx="136">
                  <c:v>-5.06596755301213</c:v>
                </c:pt>
                <c:pt idx="137">
                  <c:v>-5.0148441682096623</c:v>
                </c:pt>
                <c:pt idx="138">
                  <c:v>-4.9624834456474129</c:v>
                </c:pt>
                <c:pt idx="139">
                  <c:v>-4.9088983045501839</c:v>
                </c:pt>
                <c:pt idx="140">
                  <c:v>-4.8541019662497291</c:v>
                </c:pt>
                <c:pt idx="141">
                  <c:v>-4.7981079509225886</c:v>
                </c:pt>
                <c:pt idx="142">
                  <c:v>-4.7409300742541891</c:v>
                </c:pt>
                <c:pt idx="143">
                  <c:v>-4.682582444030027</c:v>
                </c:pt>
                <c:pt idx="144">
                  <c:v>-4.6230794566547848</c:v>
                </c:pt>
                <c:pt idx="145">
                  <c:v>-4.562435793600236</c:v>
                </c:pt>
                <c:pt idx="146">
                  <c:v>-4.50066641778281</c:v>
                </c:pt>
                <c:pt idx="147">
                  <c:v>-4.4377865698717116</c:v>
                </c:pt>
                <c:pt idx="148">
                  <c:v>-4.3738117645285239</c:v>
                </c:pt>
                <c:pt idx="149">
                  <c:v>-4.3087577865791893</c:v>
                </c:pt>
                <c:pt idx="150">
                  <c:v>-4.2426406871193425</c:v>
                </c:pt>
                <c:pt idx="151">
                  <c:v>-4.1754767795539447</c:v>
                </c:pt>
                <c:pt idx="152">
                  <c:v>-4.1072826355721919</c:v>
                </c:pt>
                <c:pt idx="153">
                  <c:v>-4.0380750810587012</c:v>
                </c:pt>
                <c:pt idx="154">
                  <c:v>-3.9678711919419736</c:v>
                </c:pt>
                <c:pt idx="155">
                  <c:v>-3.8966882899811655</c:v>
                </c:pt>
                <c:pt idx="156">
                  <c:v>-3.8245439384922033</c:v>
                </c:pt>
                <c:pt idx="157">
                  <c:v>-3.7514559380142973</c:v>
                </c:pt>
                <c:pt idx="158">
                  <c:v>-3.6774423219179262</c:v>
                </c:pt>
                <c:pt idx="159">
                  <c:v>-3.6025213519553727</c:v>
                </c:pt>
                <c:pt idx="160">
                  <c:v>-3.5267115137549085</c:v>
                </c:pt>
                <c:pt idx="161">
                  <c:v>-3.4500315122597427</c:v>
                </c:pt>
                <c:pt idx="162">
                  <c:v>-3.3725002671128559</c:v>
                </c:pt>
                <c:pt idx="163">
                  <c:v>-3.294136907988864</c:v>
                </c:pt>
                <c:pt idx="164">
                  <c:v>-3.2149607698740548</c:v>
                </c:pt>
                <c:pt idx="165">
                  <c:v>-3.1349913882957687</c:v>
                </c:pt>
                <c:pt idx="166">
                  <c:v>-3.0542484945023043</c:v>
                </c:pt>
                <c:pt idx="167">
                  <c:v>-2.9727520105945233</c:v>
                </c:pt>
                <c:pt idx="168">
                  <c:v>-2.8905220446103708</c:v>
                </c:pt>
                <c:pt idx="169">
                  <c:v>-2.8075788855635206</c:v>
                </c:pt>
                <c:pt idx="170">
                  <c:v>-2.7239429984373622</c:v>
                </c:pt>
                <c:pt idx="171">
                  <c:v>-2.6396350191355733</c:v>
                </c:pt>
                <c:pt idx="172">
                  <c:v>-2.5546757493905199</c:v>
                </c:pt>
                <c:pt idx="173">
                  <c:v>-2.4690861516307376</c:v>
                </c:pt>
                <c:pt idx="174">
                  <c:v>-2.3828873438087697</c:v>
                </c:pt>
                <c:pt idx="175">
                  <c:v>-2.2961005941906256</c:v>
                </c:pt>
                <c:pt idx="176">
                  <c:v>-2.2087473161081559</c:v>
                </c:pt>
                <c:pt idx="177">
                  <c:v>-2.1208490626756316</c:v>
                </c:pt>
                <c:pt idx="178">
                  <c:v>-2.0324275214718384</c:v>
                </c:pt>
                <c:pt idx="179">
                  <c:v>-1.9435045091889878</c:v>
                </c:pt>
                <c:pt idx="180">
                  <c:v>-1.8541019662497766</c:v>
                </c:pt>
                <c:pt idx="181">
                  <c:v>-1.7642419513939169</c:v>
                </c:pt>
                <c:pt idx="182">
                  <c:v>-1.6739466362354696</c:v>
                </c:pt>
                <c:pt idx="183">
                  <c:v>-1.5832382997923324</c:v>
                </c:pt>
                <c:pt idx="184">
                  <c:v>-1.4921393229892246</c:v>
                </c:pt>
                <c:pt idx="185">
                  <c:v>-1.4006721831355295</c:v>
                </c:pt>
                <c:pt idx="186">
                  <c:v>-1.3088594483793532</c:v>
                </c:pt>
                <c:pt idx="187">
                  <c:v>-1.2167237721391735</c:v>
                </c:pt>
                <c:pt idx="188">
                  <c:v>-1.1242878875144471</c:v>
                </c:pt>
                <c:pt idx="189">
                  <c:v>-1.0315746016765575</c:v>
                </c:pt>
                <c:pt idx="190">
                  <c:v>-0.9386067902414863</c:v>
                </c:pt>
                <c:pt idx="191">
                  <c:v>-0.84540739162559775</c:v>
                </c:pt>
                <c:pt idx="192">
                  <c:v>-0.75199940138592791</c:v>
                </c:pt>
                <c:pt idx="193">
                  <c:v>-0.6584058665463749</c:v>
                </c:pt>
                <c:pt idx="194">
                  <c:v>-0.56464987991118998</c:v>
                </c:pt>
                <c:pt idx="195">
                  <c:v>-0.47075457436717433</c:v>
                </c:pt>
                <c:pt idx="196">
                  <c:v>-0.37674311717598558</c:v>
                </c:pt>
                <c:pt idx="197">
                  <c:v>-0.28263870425796189</c:v>
                </c:pt>
                <c:pt idx="198">
                  <c:v>-0.18846455446887633</c:v>
                </c:pt>
                <c:pt idx="199">
                  <c:v>-9.4243903871031195E-2</c:v>
                </c:pt>
                <c:pt idx="200">
                  <c:v>-1.0768404397343279E-13</c:v>
                </c:pt>
                <c:pt idx="201">
                  <c:v>9.4243903870815854E-2</c:v>
                </c:pt>
                <c:pt idx="202">
                  <c:v>0.18846455446866106</c:v>
                </c:pt>
                <c:pt idx="203">
                  <c:v>0.28263870425774679</c:v>
                </c:pt>
                <c:pt idx="204">
                  <c:v>0.37674311717577069</c:v>
                </c:pt>
                <c:pt idx="205">
                  <c:v>0.47075457436695967</c:v>
                </c:pt>
                <c:pt idx="206">
                  <c:v>0.56464987991097559</c:v>
                </c:pt>
                <c:pt idx="207">
                  <c:v>0.65840586654616085</c:v>
                </c:pt>
                <c:pt idx="208">
                  <c:v>0.75199940138571431</c:v>
                </c:pt>
                <c:pt idx="209">
                  <c:v>0.84540739162538459</c:v>
                </c:pt>
                <c:pt idx="210">
                  <c:v>0.93860679024127358</c:v>
                </c:pt>
                <c:pt idx="211">
                  <c:v>1.0315746016763454</c:v>
                </c:pt>
                <c:pt idx="212">
                  <c:v>1.1242878875142357</c:v>
                </c:pt>
                <c:pt idx="213">
                  <c:v>1.2167237721389625</c:v>
                </c:pt>
                <c:pt idx="214">
                  <c:v>1.3088594483791427</c:v>
                </c:pt>
                <c:pt idx="215">
                  <c:v>1.4006721831353199</c:v>
                </c:pt>
                <c:pt idx="216">
                  <c:v>1.4921393229890163</c:v>
                </c:pt>
                <c:pt idx="217">
                  <c:v>1.5832382997921246</c:v>
                </c:pt>
                <c:pt idx="218">
                  <c:v>1.6739466362352626</c:v>
                </c:pt>
                <c:pt idx="219">
                  <c:v>1.7642419513937111</c:v>
                </c:pt>
                <c:pt idx="220">
                  <c:v>1.8541019662495719</c:v>
                </c:pt>
                <c:pt idx="221">
                  <c:v>1.9435045091887839</c:v>
                </c:pt>
                <c:pt idx="222">
                  <c:v>2.0324275214716359</c:v>
                </c:pt>
                <c:pt idx="223">
                  <c:v>2.1208490626754308</c:v>
                </c:pt>
                <c:pt idx="224">
                  <c:v>2.2087473161079556</c:v>
                </c:pt>
                <c:pt idx="225">
                  <c:v>2.2961005941904267</c:v>
                </c:pt>
                <c:pt idx="226">
                  <c:v>2.382887343808572</c:v>
                </c:pt>
                <c:pt idx="227">
                  <c:v>2.4690861516305413</c:v>
                </c:pt>
                <c:pt idx="228">
                  <c:v>2.5546757493903245</c:v>
                </c:pt>
                <c:pt idx="229">
                  <c:v>2.6396350191353801</c:v>
                </c:pt>
                <c:pt idx="230">
                  <c:v>2.7239429984371704</c:v>
                </c:pt>
                <c:pt idx="231">
                  <c:v>2.8075788855633306</c:v>
                </c:pt>
                <c:pt idx="232">
                  <c:v>2.8905220446101825</c:v>
                </c:pt>
                <c:pt idx="233">
                  <c:v>2.9727520105943364</c:v>
                </c:pt>
                <c:pt idx="234">
                  <c:v>3.0542484945021195</c:v>
                </c:pt>
                <c:pt idx="235">
                  <c:v>3.1349913882955853</c:v>
                </c:pt>
                <c:pt idx="236">
                  <c:v>3.2149607698738727</c:v>
                </c:pt>
                <c:pt idx="237">
                  <c:v>3.2941369079886842</c:v>
                </c:pt>
                <c:pt idx="238">
                  <c:v>3.3725002671126774</c:v>
                </c:pt>
                <c:pt idx="239">
                  <c:v>3.4500315122595664</c:v>
                </c:pt>
                <c:pt idx="240">
                  <c:v>3.5267115137547345</c:v>
                </c:pt>
                <c:pt idx="241">
                  <c:v>3.6025213519552008</c:v>
                </c:pt>
                <c:pt idx="242">
                  <c:v>3.6774423219177566</c:v>
                </c:pt>
                <c:pt idx="243">
                  <c:v>3.7514559380141295</c:v>
                </c:pt>
                <c:pt idx="244">
                  <c:v>3.8245439384920372</c:v>
                </c:pt>
                <c:pt idx="245">
                  <c:v>3.8966882899810011</c:v>
                </c:pt>
                <c:pt idx="246">
                  <c:v>3.9678711919418115</c:v>
                </c:pt>
                <c:pt idx="247">
                  <c:v>4.0380750810585422</c:v>
                </c:pt>
                <c:pt idx="248">
                  <c:v>4.1072826355720355</c:v>
                </c:pt>
                <c:pt idx="249">
                  <c:v>4.1754767795537902</c:v>
                </c:pt>
                <c:pt idx="250">
                  <c:v>4.2426406871191897</c:v>
                </c:pt>
                <c:pt idx="251">
                  <c:v>4.3087577865790392</c:v>
                </c:pt>
                <c:pt idx="252">
                  <c:v>4.3738117645283765</c:v>
                </c:pt>
                <c:pt idx="253">
                  <c:v>4.4377865698715668</c:v>
                </c:pt>
                <c:pt idx="254">
                  <c:v>4.500666417782667</c:v>
                </c:pt>
                <c:pt idx="255">
                  <c:v>4.5624357936000965</c:v>
                </c:pt>
                <c:pt idx="256">
                  <c:v>4.6230794566546471</c:v>
                </c:pt>
                <c:pt idx="257">
                  <c:v>4.682582444029892</c:v>
                </c:pt>
                <c:pt idx="258">
                  <c:v>4.7409300742540577</c:v>
                </c:pt>
                <c:pt idx="259">
                  <c:v>4.7981079509224598</c:v>
                </c:pt>
                <c:pt idx="260">
                  <c:v>4.8541019662496021</c:v>
                </c:pt>
                <c:pt idx="261">
                  <c:v>4.9088983045500596</c:v>
                </c:pt>
                <c:pt idx="262">
                  <c:v>4.9624834456472922</c:v>
                </c:pt>
                <c:pt idx="263">
                  <c:v>5.0148441682095442</c:v>
                </c:pt>
                <c:pt idx="264">
                  <c:v>5.0659675530120145</c:v>
                </c:pt>
                <c:pt idx="265">
                  <c:v>5.1158409861244794</c:v>
                </c:pt>
                <c:pt idx="266">
                  <c:v>5.164452162023589</c:v>
                </c:pt>
                <c:pt idx="267">
                  <c:v>5.2117890866290768</c:v>
                </c:pt>
                <c:pt idx="268">
                  <c:v>5.2578400802631124</c:v>
                </c:pt>
                <c:pt idx="269">
                  <c:v>5.3025937805320931</c:v>
                </c:pt>
                <c:pt idx="270">
                  <c:v>5.3460391451301419</c:v>
                </c:pt>
                <c:pt idx="271">
                  <c:v>5.3881654545636302</c:v>
                </c:pt>
                <c:pt idx="272">
                  <c:v>5.4289623147960544</c:v>
                </c:pt>
                <c:pt idx="273">
                  <c:v>5.4684196598126107</c:v>
                </c:pt>
                <c:pt idx="274">
                  <c:v>5.5065277541038284</c:v>
                </c:pt>
                <c:pt idx="275">
                  <c:v>5.543277195067664</c:v>
                </c:pt>
                <c:pt idx="276">
                  <c:v>5.5786589153294539</c:v>
                </c:pt>
                <c:pt idx="277">
                  <c:v>5.6126641849791508</c:v>
                </c:pt>
                <c:pt idx="278">
                  <c:v>5.6452846137253019</c:v>
                </c:pt>
                <c:pt idx="279">
                  <c:v>5.6765121529652234</c:v>
                </c:pt>
                <c:pt idx="280">
                  <c:v>5.7063390977708757</c:v>
                </c:pt>
                <c:pt idx="281">
                  <c:v>5.7347580887899365</c:v>
                </c:pt>
                <c:pt idx="282">
                  <c:v>5.7617621140616162</c:v>
                </c:pt>
                <c:pt idx="283">
                  <c:v>5.7873445107467489</c:v>
                </c:pt>
                <c:pt idx="284">
                  <c:v>5.8114989667717483</c:v>
                </c:pt>
                <c:pt idx="285">
                  <c:v>5.8342195223860243</c:v>
                </c:pt>
                <c:pt idx="286">
                  <c:v>5.8555005716324509</c:v>
                </c:pt>
                <c:pt idx="287">
                  <c:v>5.8753368637305634</c:v>
                </c:pt>
                <c:pt idx="288">
                  <c:v>5.8937235043721028</c:v>
                </c:pt>
                <c:pt idx="289">
                  <c:v>5.9106559569286166</c:v>
                </c:pt>
                <c:pt idx="290">
                  <c:v>5.9261300435708018</c:v>
                </c:pt>
                <c:pt idx="291">
                  <c:v>5.940141946299323</c:v>
                </c:pt>
                <c:pt idx="292">
                  <c:v>5.9526882078868475</c:v>
                </c:pt>
                <c:pt idx="293">
                  <c:v>5.9637657327310611</c:v>
                </c:pt>
                <c:pt idx="294">
                  <c:v>5.9733717876184649</c:v>
                </c:pt>
                <c:pt idx="295">
                  <c:v>5.9815040023987551</c:v>
                </c:pt>
                <c:pt idx="296">
                  <c:v>5.9881603705696191</c:v>
                </c:pt>
                <c:pt idx="297">
                  <c:v>5.9933392497718119</c:v>
                </c:pt>
                <c:pt idx="298">
                  <c:v>5.9970393621943838</c:v>
                </c:pt>
                <c:pt idx="299">
                  <c:v>5.9992597948899604</c:v>
                </c:pt>
                <c:pt idx="300">
                  <c:v>6</c:v>
                </c:pt>
                <c:pt idx="301">
                  <c:v>5.9992597948899657</c:v>
                </c:pt>
                <c:pt idx="302">
                  <c:v>5.9970393621943945</c:v>
                </c:pt>
                <c:pt idx="303">
                  <c:v>5.993339249771827</c:v>
                </c:pt>
                <c:pt idx="304">
                  <c:v>5.9881603705696396</c:v>
                </c:pt>
                <c:pt idx="305">
                  <c:v>5.9815040023987809</c:v>
                </c:pt>
                <c:pt idx="306">
                  <c:v>5.9733717876184951</c:v>
                </c:pt>
                <c:pt idx="307">
                  <c:v>5.9637657327310958</c:v>
                </c:pt>
                <c:pt idx="308">
                  <c:v>5.9526882078868883</c:v>
                </c:pt>
                <c:pt idx="309">
                  <c:v>5.9401419462993683</c:v>
                </c:pt>
                <c:pt idx="310">
                  <c:v>5.9261300435708524</c:v>
                </c:pt>
                <c:pt idx="311">
                  <c:v>5.9106559569286725</c:v>
                </c:pt>
                <c:pt idx="312">
                  <c:v>5.8937235043721632</c:v>
                </c:pt>
                <c:pt idx="313">
                  <c:v>5.8753368637306291</c:v>
                </c:pt>
                <c:pt idx="314">
                  <c:v>5.855500571632521</c:v>
                </c:pt>
                <c:pt idx="315">
                  <c:v>5.8342195223860998</c:v>
                </c:pt>
                <c:pt idx="316">
                  <c:v>5.8114989667718291</c:v>
                </c:pt>
                <c:pt idx="317">
                  <c:v>5.7873445107468342</c:v>
                </c:pt>
                <c:pt idx="318">
                  <c:v>5.7617621140617068</c:v>
                </c:pt>
                <c:pt idx="319">
                  <c:v>5.7347580887900316</c:v>
                </c:pt>
                <c:pt idx="320">
                  <c:v>5.7063390977709743</c:v>
                </c:pt>
                <c:pt idx="321">
                  <c:v>5.6765121529653282</c:v>
                </c:pt>
                <c:pt idx="322">
                  <c:v>5.6452846137254111</c:v>
                </c:pt>
                <c:pt idx="323">
                  <c:v>5.6126641849792653</c:v>
                </c:pt>
                <c:pt idx="324">
                  <c:v>5.5786589153295729</c:v>
                </c:pt>
                <c:pt idx="325">
                  <c:v>5.5432771950677875</c:v>
                </c:pt>
                <c:pt idx="326">
                  <c:v>5.5065277541039563</c:v>
                </c:pt>
                <c:pt idx="327">
                  <c:v>5.4684196598127439</c:v>
                </c:pt>
                <c:pt idx="328">
                  <c:v>5.4289623147961921</c:v>
                </c:pt>
                <c:pt idx="329">
                  <c:v>5.3881654545637723</c:v>
                </c:pt>
                <c:pt idx="330">
                  <c:v>5.3460391451302876</c:v>
                </c:pt>
                <c:pt idx="331">
                  <c:v>5.3025937805322441</c:v>
                </c:pt>
                <c:pt idx="332">
                  <c:v>5.2578400802632679</c:v>
                </c:pt>
                <c:pt idx="333">
                  <c:v>5.2117890866292367</c:v>
                </c:pt>
                <c:pt idx="334">
                  <c:v>5.1644521620237533</c:v>
                </c:pt>
                <c:pt idx="335">
                  <c:v>5.1158409861246472</c:v>
                </c:pt>
                <c:pt idx="336">
                  <c:v>5.0659675530121868</c:v>
                </c:pt>
                <c:pt idx="337">
                  <c:v>5.0148441682097209</c:v>
                </c:pt>
                <c:pt idx="338">
                  <c:v>4.9624834456474733</c:v>
                </c:pt>
                <c:pt idx="339">
                  <c:v>4.9088983045502452</c:v>
                </c:pt>
                <c:pt idx="340">
                  <c:v>4.8541019662497922</c:v>
                </c:pt>
                <c:pt idx="341">
                  <c:v>4.7981079509226534</c:v>
                </c:pt>
                <c:pt idx="342">
                  <c:v>4.7409300742542548</c:v>
                </c:pt>
                <c:pt idx="343">
                  <c:v>4.6825824440300945</c:v>
                </c:pt>
                <c:pt idx="344">
                  <c:v>4.6230794566548532</c:v>
                </c:pt>
                <c:pt idx="345">
                  <c:v>4.5624357936003062</c:v>
                </c:pt>
                <c:pt idx="346">
                  <c:v>4.5006664177828801</c:v>
                </c:pt>
                <c:pt idx="347">
                  <c:v>4.4377865698717844</c:v>
                </c:pt>
                <c:pt idx="348">
                  <c:v>4.3738117645285968</c:v>
                </c:pt>
                <c:pt idx="349">
                  <c:v>4.3087577865792639</c:v>
                </c:pt>
                <c:pt idx="350">
                  <c:v>4.242640687119418</c:v>
                </c:pt>
                <c:pt idx="351">
                  <c:v>4.175476779554022</c:v>
                </c:pt>
                <c:pt idx="352">
                  <c:v>4.10728263557227</c:v>
                </c:pt>
                <c:pt idx="353">
                  <c:v>4.0380750810587802</c:v>
                </c:pt>
                <c:pt idx="354">
                  <c:v>3.967871191942054</c:v>
                </c:pt>
                <c:pt idx="355">
                  <c:v>3.8966882899812472</c:v>
                </c:pt>
                <c:pt idx="356">
                  <c:v>3.8245439384922859</c:v>
                </c:pt>
                <c:pt idx="357">
                  <c:v>3.7514559380143808</c:v>
                </c:pt>
                <c:pt idx="358">
                  <c:v>3.6774423219180106</c:v>
                </c:pt>
                <c:pt idx="359">
                  <c:v>3.6025213519554589</c:v>
                </c:pt>
                <c:pt idx="360">
                  <c:v>3.5267115137549956</c:v>
                </c:pt>
                <c:pt idx="361">
                  <c:v>3.4500315122598302</c:v>
                </c:pt>
                <c:pt idx="362">
                  <c:v>3.3725002671129447</c:v>
                </c:pt>
                <c:pt idx="363">
                  <c:v>3.2941369079889533</c:v>
                </c:pt>
                <c:pt idx="364">
                  <c:v>3.2149607698741454</c:v>
                </c:pt>
                <c:pt idx="365">
                  <c:v>3.1349913882958607</c:v>
                </c:pt>
                <c:pt idx="366">
                  <c:v>3.0542484945023971</c:v>
                </c:pt>
                <c:pt idx="367">
                  <c:v>2.9727520105946166</c:v>
                </c:pt>
                <c:pt idx="368">
                  <c:v>2.8905220446104654</c:v>
                </c:pt>
                <c:pt idx="369">
                  <c:v>2.8075788855636157</c:v>
                </c:pt>
                <c:pt idx="370">
                  <c:v>2.7239429984374581</c:v>
                </c:pt>
                <c:pt idx="371">
                  <c:v>2.6396350191356701</c:v>
                </c:pt>
                <c:pt idx="372">
                  <c:v>2.5546757493906167</c:v>
                </c:pt>
                <c:pt idx="373">
                  <c:v>2.4690861516308353</c:v>
                </c:pt>
                <c:pt idx="374">
                  <c:v>2.3828873438088682</c:v>
                </c:pt>
                <c:pt idx="375">
                  <c:v>2.2961005941907251</c:v>
                </c:pt>
                <c:pt idx="376">
                  <c:v>2.2087473161082558</c:v>
                </c:pt>
                <c:pt idx="377">
                  <c:v>2.1208490626757324</c:v>
                </c:pt>
                <c:pt idx="378">
                  <c:v>2.0324275214719396</c:v>
                </c:pt>
                <c:pt idx="379">
                  <c:v>1.9435045091890892</c:v>
                </c:pt>
                <c:pt idx="380">
                  <c:v>1.8541019662498788</c:v>
                </c:pt>
                <c:pt idx="381">
                  <c:v>1.7642419513940195</c:v>
                </c:pt>
                <c:pt idx="382">
                  <c:v>1.6739466362355728</c:v>
                </c:pt>
                <c:pt idx="383">
                  <c:v>1.5832382997924359</c:v>
                </c:pt>
                <c:pt idx="384">
                  <c:v>1.4921393229893285</c:v>
                </c:pt>
                <c:pt idx="385">
                  <c:v>1.4006721831356337</c:v>
                </c:pt>
                <c:pt idx="386">
                  <c:v>1.3088594483794578</c:v>
                </c:pt>
                <c:pt idx="387">
                  <c:v>1.2167237721392787</c:v>
                </c:pt>
                <c:pt idx="388">
                  <c:v>1.1242878875145526</c:v>
                </c:pt>
                <c:pt idx="389">
                  <c:v>1.0315746016766634</c:v>
                </c:pt>
                <c:pt idx="390">
                  <c:v>0.93860679024159221</c:v>
                </c:pt>
                <c:pt idx="391">
                  <c:v>0.845407391625704</c:v>
                </c:pt>
                <c:pt idx="392">
                  <c:v>0.75199940138603449</c:v>
                </c:pt>
                <c:pt idx="393">
                  <c:v>0.65840586654648159</c:v>
                </c:pt>
                <c:pt idx="394">
                  <c:v>0.56464987991129678</c:v>
                </c:pt>
                <c:pt idx="395">
                  <c:v>0.4707545743672813</c:v>
                </c:pt>
                <c:pt idx="396">
                  <c:v>0.37674311717609266</c:v>
                </c:pt>
                <c:pt idx="397">
                  <c:v>0.28263870425806914</c:v>
                </c:pt>
                <c:pt idx="398">
                  <c:v>0.18846455446898358</c:v>
                </c:pt>
                <c:pt idx="399">
                  <c:v>9.4243903871138485E-2</c:v>
                </c:pt>
                <c:pt idx="400">
                  <c:v>2.1500054341039299E-13</c:v>
                </c:pt>
              </c:numCache>
            </c:numRef>
          </c:xVal>
          <c:yVal>
            <c:numRef>
              <c:f>Sheet1!$Y$101:$Y$501</c:f>
              <c:numCache>
                <c:formatCode>General</c:formatCode>
                <c:ptCount val="401"/>
                <c:pt idx="0">
                  <c:v>6</c:v>
                </c:pt>
                <c:pt idx="1">
                  <c:v>5.999259794889964</c:v>
                </c:pt>
                <c:pt idx="2">
                  <c:v>5.9970393621943892</c:v>
                </c:pt>
                <c:pt idx="3">
                  <c:v>5.9933392497718199</c:v>
                </c:pt>
                <c:pt idx="4">
                  <c:v>5.9881603705696289</c:v>
                </c:pt>
                <c:pt idx="5">
                  <c:v>5.9815040023987676</c:v>
                </c:pt>
                <c:pt idx="6">
                  <c:v>5.9733717876184809</c:v>
                </c:pt>
                <c:pt idx="7">
                  <c:v>5.9637657327310789</c:v>
                </c:pt>
                <c:pt idx="8">
                  <c:v>5.952688207886867</c:v>
                </c:pt>
                <c:pt idx="9">
                  <c:v>5.9401419462993461</c:v>
                </c:pt>
                <c:pt idx="10">
                  <c:v>5.9261300435708275</c:v>
                </c:pt>
                <c:pt idx="11">
                  <c:v>5.910655956928645</c:v>
                </c:pt>
                <c:pt idx="12">
                  <c:v>5.8937235043721339</c:v>
                </c:pt>
                <c:pt idx="13">
                  <c:v>5.8753368637305963</c:v>
                </c:pt>
                <c:pt idx="14">
                  <c:v>5.8555005716324864</c:v>
                </c:pt>
                <c:pt idx="15">
                  <c:v>5.8342195223860616</c:v>
                </c:pt>
                <c:pt idx="16">
                  <c:v>5.8114989667717891</c:v>
                </c:pt>
                <c:pt idx="17">
                  <c:v>5.7873445107467916</c:v>
                </c:pt>
                <c:pt idx="18">
                  <c:v>5.7617621140616606</c:v>
                </c:pt>
                <c:pt idx="19">
                  <c:v>5.7347580887899845</c:v>
                </c:pt>
                <c:pt idx="20">
                  <c:v>5.7063390977709254</c:v>
                </c:pt>
                <c:pt idx="21">
                  <c:v>5.6765121529652758</c:v>
                </c:pt>
                <c:pt idx="22">
                  <c:v>5.6452846137253569</c:v>
                </c:pt>
                <c:pt idx="23">
                  <c:v>5.6126641849792085</c:v>
                </c:pt>
                <c:pt idx="24">
                  <c:v>5.5786589153295134</c:v>
                </c:pt>
                <c:pt idx="25">
                  <c:v>5.5432771950677253</c:v>
                </c:pt>
                <c:pt idx="26">
                  <c:v>5.5065277541038924</c:v>
                </c:pt>
                <c:pt idx="27">
                  <c:v>5.4684196598126782</c:v>
                </c:pt>
                <c:pt idx="28">
                  <c:v>5.4289623147961237</c:v>
                </c:pt>
                <c:pt idx="29">
                  <c:v>5.3881654545637003</c:v>
                </c:pt>
                <c:pt idx="30">
                  <c:v>5.3460391451302147</c:v>
                </c:pt>
                <c:pt idx="31">
                  <c:v>5.3025937805321686</c:v>
                </c:pt>
                <c:pt idx="32">
                  <c:v>5.2578400802631897</c:v>
                </c:pt>
                <c:pt idx="33">
                  <c:v>5.2117890866291567</c:v>
                </c:pt>
                <c:pt idx="34">
                  <c:v>5.1644521620236716</c:v>
                </c:pt>
                <c:pt idx="35">
                  <c:v>5.1158409861245628</c:v>
                </c:pt>
                <c:pt idx="36">
                  <c:v>5.0659675530121007</c:v>
                </c:pt>
                <c:pt idx="37">
                  <c:v>5.014844168209633</c:v>
                </c:pt>
                <c:pt idx="38">
                  <c:v>4.9624834456473828</c:v>
                </c:pt>
                <c:pt idx="39">
                  <c:v>4.9088983045501529</c:v>
                </c:pt>
                <c:pt idx="40">
                  <c:v>4.8541019662496971</c:v>
                </c:pt>
                <c:pt idx="41">
                  <c:v>4.7981079509225566</c:v>
                </c:pt>
                <c:pt idx="42">
                  <c:v>4.7409300742541562</c:v>
                </c:pt>
                <c:pt idx="43">
                  <c:v>4.6825824440299932</c:v>
                </c:pt>
                <c:pt idx="44">
                  <c:v>4.6230794566547511</c:v>
                </c:pt>
                <c:pt idx="45">
                  <c:v>4.5624357936002014</c:v>
                </c:pt>
                <c:pt idx="46">
                  <c:v>4.5006664177827735</c:v>
                </c:pt>
                <c:pt idx="47">
                  <c:v>4.4377865698716752</c:v>
                </c:pt>
                <c:pt idx="48">
                  <c:v>4.3738117645284875</c:v>
                </c:pt>
                <c:pt idx="49">
                  <c:v>4.308757786579152</c:v>
                </c:pt>
                <c:pt idx="50">
                  <c:v>4.2426406871193043</c:v>
                </c:pt>
                <c:pt idx="51">
                  <c:v>4.1754767795539056</c:v>
                </c:pt>
                <c:pt idx="52">
                  <c:v>4.1072826355721528</c:v>
                </c:pt>
                <c:pt idx="53">
                  <c:v>4.0380750810586612</c:v>
                </c:pt>
                <c:pt idx="54">
                  <c:v>3.9678711919419332</c:v>
                </c:pt>
                <c:pt idx="55">
                  <c:v>3.8966882899811246</c:v>
                </c:pt>
                <c:pt idx="56">
                  <c:v>3.8245439384921616</c:v>
                </c:pt>
                <c:pt idx="57">
                  <c:v>3.7514559380142551</c:v>
                </c:pt>
                <c:pt idx="58">
                  <c:v>3.6774423219178836</c:v>
                </c:pt>
                <c:pt idx="59">
                  <c:v>3.6025213519553301</c:v>
                </c:pt>
                <c:pt idx="60">
                  <c:v>3.526711513754865</c:v>
                </c:pt>
                <c:pt idx="61">
                  <c:v>3.4500315122596987</c:v>
                </c:pt>
                <c:pt idx="62">
                  <c:v>3.3725002671128115</c:v>
                </c:pt>
                <c:pt idx="63">
                  <c:v>3.2941369079888188</c:v>
                </c:pt>
                <c:pt idx="64">
                  <c:v>3.2149607698740095</c:v>
                </c:pt>
                <c:pt idx="65">
                  <c:v>3.1349913882957234</c:v>
                </c:pt>
                <c:pt idx="66">
                  <c:v>3.0542484945022585</c:v>
                </c:pt>
                <c:pt idx="67">
                  <c:v>2.9727520105944771</c:v>
                </c:pt>
                <c:pt idx="68">
                  <c:v>2.8905220446103241</c:v>
                </c:pt>
                <c:pt idx="69">
                  <c:v>2.8075788855634736</c:v>
                </c:pt>
                <c:pt idx="70">
                  <c:v>2.7239429984373142</c:v>
                </c:pt>
                <c:pt idx="71">
                  <c:v>2.6396350191355253</c:v>
                </c:pt>
                <c:pt idx="72">
                  <c:v>2.554675749390471</c:v>
                </c:pt>
                <c:pt idx="73">
                  <c:v>2.4690861516306883</c:v>
                </c:pt>
                <c:pt idx="74">
                  <c:v>2.3828873438087204</c:v>
                </c:pt>
                <c:pt idx="75">
                  <c:v>2.2961005941905759</c:v>
                </c:pt>
                <c:pt idx="76">
                  <c:v>2.2087473161081062</c:v>
                </c:pt>
                <c:pt idx="77">
                  <c:v>2.1208490626755818</c:v>
                </c:pt>
                <c:pt idx="78">
                  <c:v>2.0324275214717882</c:v>
                </c:pt>
                <c:pt idx="79">
                  <c:v>1.9435045091889371</c:v>
                </c:pt>
                <c:pt idx="80">
                  <c:v>1.8541019662497256</c:v>
                </c:pt>
                <c:pt idx="81">
                  <c:v>1.7642419513938656</c:v>
                </c:pt>
                <c:pt idx="82">
                  <c:v>1.6739466362354181</c:v>
                </c:pt>
                <c:pt idx="83">
                  <c:v>1.5832382997922809</c:v>
                </c:pt>
                <c:pt idx="84">
                  <c:v>1.4921393229891726</c:v>
                </c:pt>
                <c:pt idx="85">
                  <c:v>1.4006721831354771</c:v>
                </c:pt>
                <c:pt idx="86">
                  <c:v>1.3088594483793008</c:v>
                </c:pt>
                <c:pt idx="87">
                  <c:v>1.2167237721391209</c:v>
                </c:pt>
                <c:pt idx="88">
                  <c:v>1.1242878875143947</c:v>
                </c:pt>
                <c:pt idx="89">
                  <c:v>1.0315746016765046</c:v>
                </c:pt>
                <c:pt idx="90">
                  <c:v>0.93860679024143334</c:v>
                </c:pt>
                <c:pt idx="91">
                  <c:v>0.84540739162554468</c:v>
                </c:pt>
                <c:pt idx="92">
                  <c:v>0.75199940138587484</c:v>
                </c:pt>
                <c:pt idx="93">
                  <c:v>0.65840586654632161</c:v>
                </c:pt>
                <c:pt idx="94">
                  <c:v>0.56464987991113647</c:v>
                </c:pt>
                <c:pt idx="95">
                  <c:v>0.47075457436712087</c:v>
                </c:pt>
                <c:pt idx="96">
                  <c:v>0.37674311717593201</c:v>
                </c:pt>
                <c:pt idx="97">
                  <c:v>0.28263870425790832</c:v>
                </c:pt>
                <c:pt idx="98">
                  <c:v>0.18846455446882271</c:v>
                </c:pt>
                <c:pt idx="99">
                  <c:v>9.424390387097753E-2</c:v>
                </c:pt>
                <c:pt idx="100">
                  <c:v>5.4025794254952686E-14</c:v>
                </c:pt>
                <c:pt idx="101">
                  <c:v>-9.4243903870869492E-2</c:v>
                </c:pt>
                <c:pt idx="102">
                  <c:v>-0.18846455446871468</c:v>
                </c:pt>
                <c:pt idx="103">
                  <c:v>-0.28263870425780041</c:v>
                </c:pt>
                <c:pt idx="104">
                  <c:v>-0.3767431171758242</c:v>
                </c:pt>
                <c:pt idx="105">
                  <c:v>-0.47075457436701312</c:v>
                </c:pt>
                <c:pt idx="106">
                  <c:v>-0.56464987991102888</c:v>
                </c:pt>
                <c:pt idx="107">
                  <c:v>-0.65840586654621414</c:v>
                </c:pt>
                <c:pt idx="108">
                  <c:v>-0.7519994013857676</c:v>
                </c:pt>
                <c:pt idx="109">
                  <c:v>-0.84540739162543765</c:v>
                </c:pt>
                <c:pt idx="110">
                  <c:v>-0.93860679024132665</c:v>
                </c:pt>
                <c:pt idx="111">
                  <c:v>-1.0315746016763983</c:v>
                </c:pt>
                <c:pt idx="112">
                  <c:v>-1.1242878875142883</c:v>
                </c:pt>
                <c:pt idx="113">
                  <c:v>-1.2167237721390152</c:v>
                </c:pt>
                <c:pt idx="114">
                  <c:v>-1.3088594483791953</c:v>
                </c:pt>
                <c:pt idx="115">
                  <c:v>-1.4006721831353721</c:v>
                </c:pt>
                <c:pt idx="116">
                  <c:v>-1.4921393229890683</c:v>
                </c:pt>
                <c:pt idx="117">
                  <c:v>-1.5832382997921766</c:v>
                </c:pt>
                <c:pt idx="118">
                  <c:v>-1.6739466362353144</c:v>
                </c:pt>
                <c:pt idx="119">
                  <c:v>-1.7642419513937624</c:v>
                </c:pt>
                <c:pt idx="120">
                  <c:v>-1.854101966249623</c:v>
                </c:pt>
                <c:pt idx="121">
                  <c:v>-1.9435045091888348</c:v>
                </c:pt>
                <c:pt idx="122">
                  <c:v>-2.0324275214716865</c:v>
                </c:pt>
                <c:pt idx="123">
                  <c:v>-2.1208490626754806</c:v>
                </c:pt>
                <c:pt idx="124">
                  <c:v>-2.2087473161080053</c:v>
                </c:pt>
                <c:pt idx="125">
                  <c:v>-2.2961005941904764</c:v>
                </c:pt>
                <c:pt idx="126">
                  <c:v>-2.3828873438086213</c:v>
                </c:pt>
                <c:pt idx="127">
                  <c:v>-2.4690861516305902</c:v>
                </c:pt>
                <c:pt idx="128">
                  <c:v>-2.5546757493903733</c:v>
                </c:pt>
                <c:pt idx="129">
                  <c:v>-2.6396350191354281</c:v>
                </c:pt>
                <c:pt idx="130">
                  <c:v>-2.7239429984372183</c:v>
                </c:pt>
                <c:pt idx="131">
                  <c:v>-2.8075788855633776</c:v>
                </c:pt>
                <c:pt idx="132">
                  <c:v>-2.8905220446102291</c:v>
                </c:pt>
                <c:pt idx="133">
                  <c:v>-2.972752010594383</c:v>
                </c:pt>
                <c:pt idx="134">
                  <c:v>-3.0542484945021653</c:v>
                </c:pt>
                <c:pt idx="135">
                  <c:v>-3.1349913882956306</c:v>
                </c:pt>
                <c:pt idx="136">
                  <c:v>-3.214960769873918</c:v>
                </c:pt>
                <c:pt idx="137">
                  <c:v>-3.2941369079887286</c:v>
                </c:pt>
                <c:pt idx="138">
                  <c:v>-3.3725002671127222</c:v>
                </c:pt>
                <c:pt idx="139">
                  <c:v>-3.4500315122596099</c:v>
                </c:pt>
                <c:pt idx="140">
                  <c:v>-3.5267115137547775</c:v>
                </c:pt>
                <c:pt idx="141">
                  <c:v>-3.6025213519552435</c:v>
                </c:pt>
                <c:pt idx="142">
                  <c:v>-3.6774423219177983</c:v>
                </c:pt>
                <c:pt idx="143">
                  <c:v>-3.7514559380141703</c:v>
                </c:pt>
                <c:pt idx="144">
                  <c:v>-3.8245439384920785</c:v>
                </c:pt>
                <c:pt idx="145">
                  <c:v>-3.8966882899810429</c:v>
                </c:pt>
                <c:pt idx="146">
                  <c:v>-3.9678711919418523</c:v>
                </c:pt>
                <c:pt idx="147">
                  <c:v>-4.0380750810585813</c:v>
                </c:pt>
                <c:pt idx="148">
                  <c:v>-4.1072826355720737</c:v>
                </c:pt>
                <c:pt idx="149">
                  <c:v>-4.1754767795538283</c:v>
                </c:pt>
                <c:pt idx="150">
                  <c:v>-4.2426406871192279</c:v>
                </c:pt>
                <c:pt idx="151">
                  <c:v>-4.3087577865790765</c:v>
                </c:pt>
                <c:pt idx="152">
                  <c:v>-4.3738117645284138</c:v>
                </c:pt>
                <c:pt idx="153">
                  <c:v>-4.4377865698716032</c:v>
                </c:pt>
                <c:pt idx="154">
                  <c:v>-4.5006664177827025</c:v>
                </c:pt>
                <c:pt idx="155">
                  <c:v>-4.5624357936001321</c:v>
                </c:pt>
                <c:pt idx="156">
                  <c:v>-4.6230794566546818</c:v>
                </c:pt>
                <c:pt idx="157">
                  <c:v>-4.6825824440299257</c:v>
                </c:pt>
                <c:pt idx="158">
                  <c:v>-4.7409300742540896</c:v>
                </c:pt>
                <c:pt idx="159">
                  <c:v>-4.7981079509224918</c:v>
                </c:pt>
                <c:pt idx="160">
                  <c:v>-4.8541019662496341</c:v>
                </c:pt>
                <c:pt idx="161">
                  <c:v>-4.9088983045500907</c:v>
                </c:pt>
                <c:pt idx="162">
                  <c:v>-4.9624834456473215</c:v>
                </c:pt>
                <c:pt idx="163">
                  <c:v>-5.0148441682095726</c:v>
                </c:pt>
                <c:pt idx="164">
                  <c:v>-5.0659675530120429</c:v>
                </c:pt>
                <c:pt idx="165">
                  <c:v>-5.1158409861245069</c:v>
                </c:pt>
                <c:pt idx="166">
                  <c:v>-5.1644521620236166</c:v>
                </c:pt>
                <c:pt idx="167">
                  <c:v>-5.2117890866291035</c:v>
                </c:pt>
                <c:pt idx="168">
                  <c:v>-5.2578400802631382</c:v>
                </c:pt>
                <c:pt idx="169">
                  <c:v>-5.3025937805321179</c:v>
                </c:pt>
                <c:pt idx="170">
                  <c:v>-5.346039145130165</c:v>
                </c:pt>
                <c:pt idx="171">
                  <c:v>-5.3881654545636533</c:v>
                </c:pt>
                <c:pt idx="172">
                  <c:v>-5.4289623147960775</c:v>
                </c:pt>
                <c:pt idx="173">
                  <c:v>-5.4684196598126329</c:v>
                </c:pt>
                <c:pt idx="174">
                  <c:v>-5.5065277541038498</c:v>
                </c:pt>
                <c:pt idx="175">
                  <c:v>-5.5432771950676845</c:v>
                </c:pt>
                <c:pt idx="176">
                  <c:v>-5.5786589153294734</c:v>
                </c:pt>
                <c:pt idx="177">
                  <c:v>-5.6126641849791703</c:v>
                </c:pt>
                <c:pt idx="178">
                  <c:v>-5.6452846137253196</c:v>
                </c:pt>
                <c:pt idx="179">
                  <c:v>-5.6765121529652403</c:v>
                </c:pt>
                <c:pt idx="180">
                  <c:v>-5.7063390977708917</c:v>
                </c:pt>
                <c:pt idx="181">
                  <c:v>-5.7347580887899525</c:v>
                </c:pt>
                <c:pt idx="182">
                  <c:v>-5.7617621140616313</c:v>
                </c:pt>
                <c:pt idx="183">
                  <c:v>-5.7873445107467623</c:v>
                </c:pt>
                <c:pt idx="184">
                  <c:v>-5.8114989667717616</c:v>
                </c:pt>
                <c:pt idx="185">
                  <c:v>-5.8342195223860358</c:v>
                </c:pt>
                <c:pt idx="186">
                  <c:v>-5.8555005716324624</c:v>
                </c:pt>
                <c:pt idx="187">
                  <c:v>-5.8753368637305741</c:v>
                </c:pt>
                <c:pt idx="188">
                  <c:v>-5.8937235043721135</c:v>
                </c:pt>
                <c:pt idx="189">
                  <c:v>-5.9106559569286254</c:v>
                </c:pt>
                <c:pt idx="190">
                  <c:v>-5.9261300435708106</c:v>
                </c:pt>
                <c:pt idx="191">
                  <c:v>-5.940141946299331</c:v>
                </c:pt>
                <c:pt idx="192">
                  <c:v>-5.9526882078868537</c:v>
                </c:pt>
                <c:pt idx="193">
                  <c:v>-5.9637657327310674</c:v>
                </c:pt>
                <c:pt idx="194">
                  <c:v>-5.9733717876184702</c:v>
                </c:pt>
                <c:pt idx="195">
                  <c:v>-5.9815040023987596</c:v>
                </c:pt>
                <c:pt idx="196">
                  <c:v>-5.9881603705696227</c:v>
                </c:pt>
                <c:pt idx="197">
                  <c:v>-5.9933392497718145</c:v>
                </c:pt>
                <c:pt idx="198">
                  <c:v>-5.9970393621943865</c:v>
                </c:pt>
                <c:pt idx="199">
                  <c:v>-5.9992597948899622</c:v>
                </c:pt>
                <c:pt idx="200">
                  <c:v>-6</c:v>
                </c:pt>
                <c:pt idx="201">
                  <c:v>-5.9992597948899657</c:v>
                </c:pt>
                <c:pt idx="202">
                  <c:v>-5.9970393621943927</c:v>
                </c:pt>
                <c:pt idx="203">
                  <c:v>-5.9933392497718252</c:v>
                </c:pt>
                <c:pt idx="204">
                  <c:v>-5.988160370569636</c:v>
                </c:pt>
                <c:pt idx="205">
                  <c:v>-5.9815040023987764</c:v>
                </c:pt>
                <c:pt idx="206">
                  <c:v>-5.9733717876184906</c:v>
                </c:pt>
                <c:pt idx="207">
                  <c:v>-5.9637657327310905</c:v>
                </c:pt>
                <c:pt idx="208">
                  <c:v>-5.9526882078868812</c:v>
                </c:pt>
                <c:pt idx="209">
                  <c:v>-5.9401419462993612</c:v>
                </c:pt>
                <c:pt idx="210">
                  <c:v>-5.9261300435708435</c:v>
                </c:pt>
                <c:pt idx="211">
                  <c:v>-5.9106559569286627</c:v>
                </c:pt>
                <c:pt idx="212">
                  <c:v>-5.8937235043721534</c:v>
                </c:pt>
                <c:pt idx="213">
                  <c:v>-5.8753368637306176</c:v>
                </c:pt>
                <c:pt idx="214">
                  <c:v>-5.8555005716325095</c:v>
                </c:pt>
                <c:pt idx="215">
                  <c:v>-5.8342195223860864</c:v>
                </c:pt>
                <c:pt idx="216">
                  <c:v>-5.8114989667718158</c:v>
                </c:pt>
                <c:pt idx="217">
                  <c:v>-5.7873445107468191</c:v>
                </c:pt>
                <c:pt idx="218">
                  <c:v>-5.7617621140616908</c:v>
                </c:pt>
                <c:pt idx="219">
                  <c:v>-5.7347580887900156</c:v>
                </c:pt>
                <c:pt idx="220">
                  <c:v>-5.7063390977709574</c:v>
                </c:pt>
                <c:pt idx="221">
                  <c:v>-5.6765121529653104</c:v>
                </c:pt>
                <c:pt idx="222">
                  <c:v>-5.6452846137253934</c:v>
                </c:pt>
                <c:pt idx="223">
                  <c:v>-5.6126641849792467</c:v>
                </c:pt>
                <c:pt idx="224">
                  <c:v>-5.5786589153295525</c:v>
                </c:pt>
                <c:pt idx="225">
                  <c:v>-5.5432771950677671</c:v>
                </c:pt>
                <c:pt idx="226">
                  <c:v>-5.506527754103935</c:v>
                </c:pt>
                <c:pt idx="227">
                  <c:v>-5.4684196598127217</c:v>
                </c:pt>
                <c:pt idx="228">
                  <c:v>-5.4289623147961699</c:v>
                </c:pt>
                <c:pt idx="229">
                  <c:v>-5.3881654545637474</c:v>
                </c:pt>
                <c:pt idx="230">
                  <c:v>-5.3460391451302636</c:v>
                </c:pt>
                <c:pt idx="231">
                  <c:v>-5.3025937805322183</c:v>
                </c:pt>
                <c:pt idx="232">
                  <c:v>-5.2578400802632412</c:v>
                </c:pt>
                <c:pt idx="233">
                  <c:v>-5.21178908662921</c:v>
                </c:pt>
                <c:pt idx="234">
                  <c:v>-5.1644521620237258</c:v>
                </c:pt>
                <c:pt idx="235">
                  <c:v>-5.1158409861246197</c:v>
                </c:pt>
                <c:pt idx="236">
                  <c:v>-5.0659675530121584</c:v>
                </c:pt>
                <c:pt idx="237">
                  <c:v>-5.0148441682096916</c:v>
                </c:pt>
                <c:pt idx="238">
                  <c:v>-4.9624834456474431</c:v>
                </c:pt>
                <c:pt idx="239">
                  <c:v>-4.9088983045502141</c:v>
                </c:pt>
                <c:pt idx="240">
                  <c:v>-4.8541019662497611</c:v>
                </c:pt>
                <c:pt idx="241">
                  <c:v>-4.7981079509226205</c:v>
                </c:pt>
                <c:pt idx="242">
                  <c:v>-4.740930074254222</c:v>
                </c:pt>
                <c:pt idx="243">
                  <c:v>-4.6825824440300599</c:v>
                </c:pt>
                <c:pt idx="244">
                  <c:v>-4.6230794566548186</c:v>
                </c:pt>
                <c:pt idx="245">
                  <c:v>-4.5624357936002715</c:v>
                </c:pt>
                <c:pt idx="246">
                  <c:v>-4.5006664177828446</c:v>
                </c:pt>
                <c:pt idx="247">
                  <c:v>-4.4377865698717471</c:v>
                </c:pt>
                <c:pt idx="248">
                  <c:v>-4.3738117645285604</c:v>
                </c:pt>
                <c:pt idx="249">
                  <c:v>-4.3087577865792266</c:v>
                </c:pt>
                <c:pt idx="250">
                  <c:v>-4.2426406871193798</c:v>
                </c:pt>
                <c:pt idx="251">
                  <c:v>-4.1754767795539829</c:v>
                </c:pt>
                <c:pt idx="252">
                  <c:v>-4.1072826355722309</c:v>
                </c:pt>
                <c:pt idx="253">
                  <c:v>-4.0380750810587402</c:v>
                </c:pt>
                <c:pt idx="254">
                  <c:v>-3.9678711919420135</c:v>
                </c:pt>
                <c:pt idx="255">
                  <c:v>-3.8966882899812063</c:v>
                </c:pt>
                <c:pt idx="256">
                  <c:v>-3.8245439384922442</c:v>
                </c:pt>
                <c:pt idx="257">
                  <c:v>-3.7514559380143391</c:v>
                </c:pt>
                <c:pt idx="258">
                  <c:v>-3.6774423219179688</c:v>
                </c:pt>
                <c:pt idx="259">
                  <c:v>-3.6025213519554162</c:v>
                </c:pt>
                <c:pt idx="260">
                  <c:v>-3.5267115137549521</c:v>
                </c:pt>
                <c:pt idx="261">
                  <c:v>-3.4500315122597858</c:v>
                </c:pt>
                <c:pt idx="262">
                  <c:v>-3.3725002671129003</c:v>
                </c:pt>
                <c:pt idx="263">
                  <c:v>-3.2941369079889089</c:v>
                </c:pt>
                <c:pt idx="264">
                  <c:v>-3.2149607698741001</c:v>
                </c:pt>
                <c:pt idx="265">
                  <c:v>-3.1349913882958145</c:v>
                </c:pt>
                <c:pt idx="266">
                  <c:v>-3.0542484945023514</c:v>
                </c:pt>
                <c:pt idx="267">
                  <c:v>-2.9727520105945699</c:v>
                </c:pt>
                <c:pt idx="268">
                  <c:v>-2.8905220446104178</c:v>
                </c:pt>
                <c:pt idx="269">
                  <c:v>-2.8075788855635682</c:v>
                </c:pt>
                <c:pt idx="270">
                  <c:v>-2.7239429984374102</c:v>
                </c:pt>
                <c:pt idx="271">
                  <c:v>-2.6396350191356217</c:v>
                </c:pt>
                <c:pt idx="272">
                  <c:v>-2.5546757493905683</c:v>
                </c:pt>
                <c:pt idx="273">
                  <c:v>-2.4690861516307865</c:v>
                </c:pt>
                <c:pt idx="274">
                  <c:v>-2.3828873438088189</c:v>
                </c:pt>
                <c:pt idx="275">
                  <c:v>-2.2961005941906754</c:v>
                </c:pt>
                <c:pt idx="276">
                  <c:v>-2.2087473161082056</c:v>
                </c:pt>
                <c:pt idx="277">
                  <c:v>-2.1208490626756822</c:v>
                </c:pt>
                <c:pt idx="278">
                  <c:v>-2.032427521471889</c:v>
                </c:pt>
                <c:pt idx="279">
                  <c:v>-1.9435045091890386</c:v>
                </c:pt>
                <c:pt idx="280">
                  <c:v>-1.8541019662498279</c:v>
                </c:pt>
                <c:pt idx="281">
                  <c:v>-1.7642419513939682</c:v>
                </c:pt>
                <c:pt idx="282">
                  <c:v>-1.6739466362355211</c:v>
                </c:pt>
                <c:pt idx="283">
                  <c:v>-1.583238299792384</c:v>
                </c:pt>
                <c:pt idx="284">
                  <c:v>-1.4921393229892765</c:v>
                </c:pt>
                <c:pt idx="285">
                  <c:v>-1.4006721831355815</c:v>
                </c:pt>
                <c:pt idx="286">
                  <c:v>-1.3088594483794054</c:v>
                </c:pt>
                <c:pt idx="287">
                  <c:v>-1.2167237721392259</c:v>
                </c:pt>
                <c:pt idx="288">
                  <c:v>-1.1242878875144999</c:v>
                </c:pt>
                <c:pt idx="289">
                  <c:v>-1.0315746016766103</c:v>
                </c:pt>
                <c:pt idx="290">
                  <c:v>-0.93860679024153926</c:v>
                </c:pt>
                <c:pt idx="291">
                  <c:v>-0.84540739162565082</c:v>
                </c:pt>
                <c:pt idx="292">
                  <c:v>-0.7519994013859812</c:v>
                </c:pt>
                <c:pt idx="293">
                  <c:v>-0.6584058665464283</c:v>
                </c:pt>
                <c:pt idx="294">
                  <c:v>-0.56464987991124338</c:v>
                </c:pt>
                <c:pt idx="295">
                  <c:v>-0.4707545743672279</c:v>
                </c:pt>
                <c:pt idx="296">
                  <c:v>-0.37674311717603914</c:v>
                </c:pt>
                <c:pt idx="297">
                  <c:v>-0.28263870425801552</c:v>
                </c:pt>
                <c:pt idx="298">
                  <c:v>-0.18846455446892996</c:v>
                </c:pt>
                <c:pt idx="299">
                  <c:v>-9.4243903871084833E-2</c:v>
                </c:pt>
                <c:pt idx="300">
                  <c:v>-1.6134229369191289E-13</c:v>
                </c:pt>
                <c:pt idx="301">
                  <c:v>9.4243903870762202E-2</c:v>
                </c:pt>
                <c:pt idx="302">
                  <c:v>0.18846455446860744</c:v>
                </c:pt>
                <c:pt idx="303">
                  <c:v>0.28263870425769322</c:v>
                </c:pt>
                <c:pt idx="304">
                  <c:v>0.37674311717571712</c:v>
                </c:pt>
                <c:pt idx="305">
                  <c:v>0.47075457436690615</c:v>
                </c:pt>
                <c:pt idx="306">
                  <c:v>0.56464987991092208</c:v>
                </c:pt>
                <c:pt idx="307">
                  <c:v>0.65840586654610744</c:v>
                </c:pt>
                <c:pt idx="308">
                  <c:v>0.75199940138566124</c:v>
                </c:pt>
                <c:pt idx="309">
                  <c:v>0.84540739162533152</c:v>
                </c:pt>
                <c:pt idx="310">
                  <c:v>0.93860679024122051</c:v>
                </c:pt>
                <c:pt idx="311">
                  <c:v>1.0315746016762923</c:v>
                </c:pt>
                <c:pt idx="312">
                  <c:v>1.1242878875141828</c:v>
                </c:pt>
                <c:pt idx="313">
                  <c:v>1.2167237721389101</c:v>
                </c:pt>
                <c:pt idx="314">
                  <c:v>1.3088594483790905</c:v>
                </c:pt>
                <c:pt idx="315">
                  <c:v>1.4006721831352678</c:v>
                </c:pt>
                <c:pt idx="316">
                  <c:v>1.4921393229889641</c:v>
                </c:pt>
                <c:pt idx="317">
                  <c:v>1.5832382997920731</c:v>
                </c:pt>
                <c:pt idx="318">
                  <c:v>1.6739466362352116</c:v>
                </c:pt>
                <c:pt idx="319">
                  <c:v>1.7642419513936598</c:v>
                </c:pt>
                <c:pt idx="320">
                  <c:v>1.8541019662495208</c:v>
                </c:pt>
                <c:pt idx="321">
                  <c:v>1.9435045091887333</c:v>
                </c:pt>
                <c:pt idx="322">
                  <c:v>2.0324275214715852</c:v>
                </c:pt>
                <c:pt idx="323">
                  <c:v>2.1208490626753802</c:v>
                </c:pt>
                <c:pt idx="324">
                  <c:v>2.2087473161079059</c:v>
                </c:pt>
                <c:pt idx="325">
                  <c:v>2.2961005941903769</c:v>
                </c:pt>
                <c:pt idx="326">
                  <c:v>2.3828873438085227</c:v>
                </c:pt>
                <c:pt idx="327">
                  <c:v>2.4690861516304925</c:v>
                </c:pt>
                <c:pt idx="328">
                  <c:v>2.5546757493902765</c:v>
                </c:pt>
                <c:pt idx="329">
                  <c:v>2.6396350191353317</c:v>
                </c:pt>
                <c:pt idx="330">
                  <c:v>2.7239429984371224</c:v>
                </c:pt>
                <c:pt idx="331">
                  <c:v>2.8075788855632826</c:v>
                </c:pt>
                <c:pt idx="332">
                  <c:v>2.890522044610135</c:v>
                </c:pt>
                <c:pt idx="333">
                  <c:v>2.9727520105942897</c:v>
                </c:pt>
                <c:pt idx="334">
                  <c:v>3.0542484945020734</c:v>
                </c:pt>
                <c:pt idx="335">
                  <c:v>3.1349913882955396</c:v>
                </c:pt>
                <c:pt idx="336">
                  <c:v>3.2149607698738274</c:v>
                </c:pt>
                <c:pt idx="337">
                  <c:v>3.2941369079886389</c:v>
                </c:pt>
                <c:pt idx="338">
                  <c:v>3.3725002671126338</c:v>
                </c:pt>
                <c:pt idx="339">
                  <c:v>3.450031512259522</c:v>
                </c:pt>
                <c:pt idx="340">
                  <c:v>3.5267115137546909</c:v>
                </c:pt>
                <c:pt idx="341">
                  <c:v>3.6025213519551578</c:v>
                </c:pt>
                <c:pt idx="342">
                  <c:v>3.6774423219177139</c:v>
                </c:pt>
                <c:pt idx="343">
                  <c:v>3.7514559380140873</c:v>
                </c:pt>
                <c:pt idx="344">
                  <c:v>3.8245439384919959</c:v>
                </c:pt>
                <c:pt idx="345">
                  <c:v>3.8966882899809607</c:v>
                </c:pt>
                <c:pt idx="346">
                  <c:v>3.9678711919417715</c:v>
                </c:pt>
                <c:pt idx="347">
                  <c:v>4.0380750810585022</c:v>
                </c:pt>
                <c:pt idx="348">
                  <c:v>4.1072826355719956</c:v>
                </c:pt>
                <c:pt idx="349">
                  <c:v>4.1754767795537511</c:v>
                </c:pt>
                <c:pt idx="350">
                  <c:v>4.2426406871191524</c:v>
                </c:pt>
                <c:pt idx="351">
                  <c:v>4.3087577865790019</c:v>
                </c:pt>
                <c:pt idx="352">
                  <c:v>4.3738117645283392</c:v>
                </c:pt>
                <c:pt idx="353">
                  <c:v>4.4377865698715304</c:v>
                </c:pt>
                <c:pt idx="354">
                  <c:v>4.5006664177826314</c:v>
                </c:pt>
                <c:pt idx="355">
                  <c:v>4.5624357936000619</c:v>
                </c:pt>
                <c:pt idx="356">
                  <c:v>4.6230794566546134</c:v>
                </c:pt>
                <c:pt idx="357">
                  <c:v>4.6825824440298582</c:v>
                </c:pt>
                <c:pt idx="358">
                  <c:v>4.7409300742540239</c:v>
                </c:pt>
                <c:pt idx="359">
                  <c:v>4.7981079509224278</c:v>
                </c:pt>
                <c:pt idx="360">
                  <c:v>4.854101966249571</c:v>
                </c:pt>
                <c:pt idx="361">
                  <c:v>4.9088983045500294</c:v>
                </c:pt>
                <c:pt idx="362">
                  <c:v>4.962483445647262</c:v>
                </c:pt>
                <c:pt idx="363">
                  <c:v>5.014844168209514</c:v>
                </c:pt>
                <c:pt idx="364">
                  <c:v>5.0659675530119861</c:v>
                </c:pt>
                <c:pt idx="365">
                  <c:v>5.11584098612445</c:v>
                </c:pt>
                <c:pt idx="366">
                  <c:v>5.1644521620235615</c:v>
                </c:pt>
                <c:pt idx="367">
                  <c:v>5.2117890866290502</c:v>
                </c:pt>
                <c:pt idx="368">
                  <c:v>5.2578400802630867</c:v>
                </c:pt>
                <c:pt idx="369">
                  <c:v>5.3025937805320673</c:v>
                </c:pt>
                <c:pt idx="370">
                  <c:v>5.346039145130117</c:v>
                </c:pt>
                <c:pt idx="371">
                  <c:v>5.3881654545636062</c:v>
                </c:pt>
                <c:pt idx="372">
                  <c:v>5.4289623147960322</c:v>
                </c:pt>
                <c:pt idx="373">
                  <c:v>5.4684196598125894</c:v>
                </c:pt>
                <c:pt idx="374">
                  <c:v>5.5065277541038071</c:v>
                </c:pt>
                <c:pt idx="375">
                  <c:v>5.5432771950676436</c:v>
                </c:pt>
                <c:pt idx="376">
                  <c:v>5.5786589153294344</c:v>
                </c:pt>
                <c:pt idx="377">
                  <c:v>5.6126641849791321</c:v>
                </c:pt>
                <c:pt idx="378">
                  <c:v>5.6452846137252841</c:v>
                </c:pt>
                <c:pt idx="379">
                  <c:v>5.6765121529652056</c:v>
                </c:pt>
                <c:pt idx="380">
                  <c:v>5.7063390977708588</c:v>
                </c:pt>
                <c:pt idx="381">
                  <c:v>5.7347580887899205</c:v>
                </c:pt>
                <c:pt idx="382">
                  <c:v>5.7617621140616011</c:v>
                </c:pt>
                <c:pt idx="383">
                  <c:v>5.7873445107467347</c:v>
                </c:pt>
                <c:pt idx="384">
                  <c:v>5.8114989667717349</c:v>
                </c:pt>
                <c:pt idx="385">
                  <c:v>5.8342195223860109</c:v>
                </c:pt>
                <c:pt idx="386">
                  <c:v>5.8555005716324393</c:v>
                </c:pt>
                <c:pt idx="387">
                  <c:v>5.8753368637305527</c:v>
                </c:pt>
                <c:pt idx="388">
                  <c:v>5.893723504372093</c:v>
                </c:pt>
                <c:pt idx="389">
                  <c:v>5.9106559569286077</c:v>
                </c:pt>
                <c:pt idx="390">
                  <c:v>5.9261300435707938</c:v>
                </c:pt>
                <c:pt idx="391">
                  <c:v>5.9401419462993159</c:v>
                </c:pt>
                <c:pt idx="392">
                  <c:v>5.9526882078868404</c:v>
                </c:pt>
                <c:pt idx="393">
                  <c:v>5.9637657327310549</c:v>
                </c:pt>
                <c:pt idx="394">
                  <c:v>5.9733717876184595</c:v>
                </c:pt>
                <c:pt idx="395">
                  <c:v>5.9815040023987507</c:v>
                </c:pt>
                <c:pt idx="396">
                  <c:v>5.9881603705696165</c:v>
                </c:pt>
                <c:pt idx="397">
                  <c:v>5.9933392497718101</c:v>
                </c:pt>
                <c:pt idx="398">
                  <c:v>5.9970393621943829</c:v>
                </c:pt>
                <c:pt idx="399">
                  <c:v>5.9992597948899604</c:v>
                </c:pt>
                <c:pt idx="400">
                  <c:v>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2BB5-4031-9453-F2C5BAB799F8}"/>
            </c:ext>
          </c:extLst>
        </c:ser>
        <c:ser>
          <c:idx val="6"/>
          <c:order val="8"/>
          <c:tx>
            <c:v>C Circle</c:v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Sheet1!$Z$101:$Z$501</c:f>
              <c:numCache>
                <c:formatCode>General</c:formatCode>
                <c:ptCount val="401"/>
                <c:pt idx="0">
                  <c:v>14</c:v>
                </c:pt>
                <c:pt idx="1">
                  <c:v>13.874341461505436</c:v>
                </c:pt>
                <c:pt idx="2">
                  <c:v>13.748713927374975</c:v>
                </c:pt>
                <c:pt idx="3">
                  <c:v>13.623148394322861</c:v>
                </c:pt>
                <c:pt idx="4">
                  <c:v>13.497675843765496</c:v>
                </c:pt>
                <c:pt idx="5">
                  <c:v>13.372327234177245</c:v>
                </c:pt>
                <c:pt idx="6">
                  <c:v>13.247133493451891</c:v>
                </c:pt>
                <c:pt idx="7">
                  <c:v>13.122125511271644</c:v>
                </c:pt>
                <c:pt idx="8">
                  <c:v>12.997334131485573</c:v>
                </c:pt>
                <c:pt idx="9">
                  <c:v>12.872790144499346</c:v>
                </c:pt>
                <c:pt idx="10">
                  <c:v>12.748524279678161</c:v>
                </c:pt>
                <c:pt idx="11">
                  <c:v>12.624567197764732</c:v>
                </c:pt>
                <c:pt idx="12">
                  <c:v>12.500949483314212</c:v>
                </c:pt>
                <c:pt idx="13">
                  <c:v>12.37770163714791</c:v>
                </c:pt>
                <c:pt idx="14">
                  <c:v>12.254854068827671</c:v>
                </c:pt>
                <c:pt idx="15">
                  <c:v>12.132437089152768</c:v>
                </c:pt>
                <c:pt idx="16">
                  <c:v>12.010480902681174</c:v>
                </c:pt>
                <c:pt idx="17">
                  <c:v>11.889015600277029</c:v>
                </c:pt>
                <c:pt idx="18">
                  <c:v>11.768071151686179</c:v>
                </c:pt>
                <c:pt idx="19">
                  <c:v>11.647677398141582</c:v>
                </c:pt>
                <c:pt idx="20">
                  <c:v>11.527864045000435</c:v>
                </c:pt>
                <c:pt idx="21">
                  <c:v>11.40866065441482</c:v>
                </c:pt>
                <c:pt idx="22">
                  <c:v>11.290096638037685</c:v>
                </c:pt>
                <c:pt idx="23">
                  <c:v>11.172201249765958</c:v>
                </c:pt>
                <c:pt idx="24">
                  <c:v>11.055003578522593</c:v>
                </c:pt>
                <c:pt idx="25">
                  <c:v>10.938532541079299</c:v>
                </c:pt>
                <c:pt idx="26">
                  <c:v>10.822816874921774</c:v>
                </c:pt>
                <c:pt idx="27">
                  <c:v>10.707885131159149</c:v>
                </c:pt>
                <c:pt idx="28">
                  <c:v>10.593765667479438</c:v>
                </c:pt>
                <c:pt idx="29">
                  <c:v>10.480486641152698</c:v>
                </c:pt>
                <c:pt idx="30">
                  <c:v>10.368076002083646</c:v>
                </c:pt>
                <c:pt idx="31">
                  <c:v>10.256561485915434</c:v>
                </c:pt>
                <c:pt idx="32">
                  <c:v>10.145970607186298</c:v>
                </c:pt>
                <c:pt idx="33">
                  <c:v>10.036330652540761</c:v>
                </c:pt>
                <c:pt idx="34">
                  <c:v>9.9276686739970508</c:v>
                </c:pt>
                <c:pt idx="35">
                  <c:v>9.8200114822724309</c:v>
                </c:pt>
                <c:pt idx="36">
                  <c:v>9.713385640168049</c:v>
                </c:pt>
                <c:pt idx="37">
                  <c:v>9.6078174560149687</c:v>
                </c:pt>
                <c:pt idx="38">
                  <c:v>9.5033329771829784</c:v>
                </c:pt>
                <c:pt idx="39">
                  <c:v>9.3999579836537954</c:v>
                </c:pt>
                <c:pt idx="40">
                  <c:v>9.297717981660238</c:v>
                </c:pt>
                <c:pt idx="41">
                  <c:v>9.1966381973929519</c:v>
                </c:pt>
                <c:pt idx="42">
                  <c:v>9.0967435707762121</c:v>
                </c:pt>
                <c:pt idx="43">
                  <c:v>8.9980587493143833</c:v>
                </c:pt>
                <c:pt idx="44">
                  <c:v>8.9006080820105069</c:v>
                </c:pt>
                <c:pt idx="45">
                  <c:v>8.8044156133585556</c:v>
                </c:pt>
                <c:pt idx="46">
                  <c:v>8.7095050774108103</c:v>
                </c:pt>
                <c:pt idx="47">
                  <c:v>8.6158998919218384</c:v>
                </c:pt>
                <c:pt idx="48">
                  <c:v>8.5236231525705151</c:v>
                </c:pt>
                <c:pt idx="49">
                  <c:v>8.4326976272615113</c:v>
                </c:pt>
                <c:pt idx="50">
                  <c:v>8.3431457505076452</c:v>
                </c:pt>
                <c:pt idx="51">
                  <c:v>8.2549896178945161</c:v>
                </c:pt>
                <c:pt idx="52">
                  <c:v>8.1682509806287342</c:v>
                </c:pt>
                <c:pt idx="53">
                  <c:v>8.0829512401711483</c:v>
                </c:pt>
                <c:pt idx="54">
                  <c:v>7.9991114429563499</c:v>
                </c:pt>
                <c:pt idx="55">
                  <c:v>7.9167522751997783</c:v>
                </c:pt>
                <c:pt idx="56">
                  <c:v>7.8358940577937117</c:v>
                </c:pt>
                <c:pt idx="57">
                  <c:v>7.7565567412933882</c:v>
                </c:pt>
                <c:pt idx="58">
                  <c:v>7.6787599009945025</c:v>
                </c:pt>
                <c:pt idx="59">
                  <c:v>7.6025227321033011</c:v>
                </c:pt>
                <c:pt idx="60">
                  <c:v>7.5278640450004461</c:v>
                </c:pt>
                <c:pt idx="61">
                  <c:v>7.4548022605998376</c:v>
                </c:pt>
                <c:pt idx="62">
                  <c:v>7.3833554058035302</c:v>
                </c:pt>
                <c:pt idx="63">
                  <c:v>7.3135411090538627</c:v>
                </c:pt>
                <c:pt idx="64">
                  <c:v>7.2453765959839043</c:v>
                </c:pt>
                <c:pt idx="65">
                  <c:v>7.1788786851672866</c:v>
                </c:pt>
                <c:pt idx="66">
                  <c:v>7.1140637839684748</c:v>
                </c:pt>
                <c:pt idx="67">
                  <c:v>7.0509478844944944</c:v>
                </c:pt>
                <c:pt idx="68">
                  <c:v>6.9895465596491153</c:v>
                </c:pt>
                <c:pt idx="69">
                  <c:v>6.9298749592904763</c:v>
                </c:pt>
                <c:pt idx="70">
                  <c:v>6.8719478064930799</c:v>
                </c:pt>
                <c:pt idx="71">
                  <c:v>6.8157793939150979</c:v>
                </c:pt>
                <c:pt idx="72">
                  <c:v>6.7613835802718656</c:v>
                </c:pt>
                <c:pt idx="73">
                  <c:v>6.7087737869164599</c:v>
                </c:pt>
                <c:pt idx="74">
                  <c:v>6.6579629945281722</c:v>
                </c:pt>
                <c:pt idx="75">
                  <c:v>6.6089637399097265</c:v>
                </c:pt>
                <c:pt idx="76">
                  <c:v>6.5617881128940088</c:v>
                </c:pt>
                <c:pt idx="77">
                  <c:v>6.5164477533610814</c:v>
                </c:pt>
                <c:pt idx="78">
                  <c:v>6.472953848366215</c:v>
                </c:pt>
                <c:pt idx="79">
                  <c:v>6.4313171293796563</c:v>
                </c:pt>
                <c:pt idx="80">
                  <c:v>6.3915478696387895</c:v>
                </c:pt>
                <c:pt idx="81">
                  <c:v>6.3536558816133759</c:v>
                </c:pt>
                <c:pt idx="82">
                  <c:v>6.3176505145844724</c:v>
                </c:pt>
                <c:pt idx="83">
                  <c:v>6.2835406523376314</c:v>
                </c:pt>
                <c:pt idx="84">
                  <c:v>6.2513347109709665</c:v>
                </c:pt>
                <c:pt idx="85">
                  <c:v>6.2210406368186018</c:v>
                </c:pt>
                <c:pt idx="86">
                  <c:v>6.1926659044900347</c:v>
                </c:pt>
                <c:pt idx="87">
                  <c:v>6.1662175150258864</c:v>
                </c:pt>
                <c:pt idx="88">
                  <c:v>6.1417019941705027</c:v>
                </c:pt>
                <c:pt idx="89">
                  <c:v>6.1191253907618197</c:v>
                </c:pt>
                <c:pt idx="90">
                  <c:v>6.0984932752389085</c:v>
                </c:pt>
                <c:pt idx="91">
                  <c:v>6.0798107382675486</c:v>
                </c:pt>
                <c:pt idx="92">
                  <c:v>6.0630823894841859</c:v>
                </c:pt>
                <c:pt idx="93">
                  <c:v>6.0483123563585695</c:v>
                </c:pt>
                <c:pt idx="94">
                  <c:v>6.0355042831753662</c:v>
                </c:pt>
                <c:pt idx="95">
                  <c:v>6.0246613301349816</c:v>
                </c:pt>
                <c:pt idx="96">
                  <c:v>6.015786172573832</c:v>
                </c:pt>
                <c:pt idx="97">
                  <c:v>6.0088810003042434</c:v>
                </c:pt>
                <c:pt idx="98">
                  <c:v>6.0039475170741499</c:v>
                </c:pt>
                <c:pt idx="99">
                  <c:v>6.0009869401467162</c:v>
                </c:pt>
                <c:pt idx="100">
                  <c:v>6</c:v>
                </c:pt>
                <c:pt idx="101">
                  <c:v>6.0009869401467144</c:v>
                </c:pt>
                <c:pt idx="102">
                  <c:v>6.0039475170741454</c:v>
                </c:pt>
                <c:pt idx="103">
                  <c:v>6.0088810003042363</c:v>
                </c:pt>
                <c:pt idx="104">
                  <c:v>6.0157861725738231</c:v>
                </c:pt>
                <c:pt idx="105">
                  <c:v>6.0246613301349701</c:v>
                </c:pt>
                <c:pt idx="106">
                  <c:v>6.0355042831753529</c:v>
                </c:pt>
                <c:pt idx="107">
                  <c:v>6.0483123563585544</c:v>
                </c:pt>
                <c:pt idx="108">
                  <c:v>6.0630823894841672</c:v>
                </c:pt>
                <c:pt idx="109">
                  <c:v>6.0798107382675282</c:v>
                </c:pt>
                <c:pt idx="110">
                  <c:v>6.0984932752388854</c:v>
                </c:pt>
                <c:pt idx="111">
                  <c:v>6.1191253907617948</c:v>
                </c:pt>
                <c:pt idx="112">
                  <c:v>6.1417019941704751</c:v>
                </c:pt>
                <c:pt idx="113">
                  <c:v>6.1662175150258571</c:v>
                </c:pt>
                <c:pt idx="114">
                  <c:v>6.1926659044900028</c:v>
                </c:pt>
                <c:pt idx="115">
                  <c:v>6.221040636818568</c:v>
                </c:pt>
                <c:pt idx="116">
                  <c:v>6.2513347109709301</c:v>
                </c:pt>
                <c:pt idx="117">
                  <c:v>6.2835406523375932</c:v>
                </c:pt>
                <c:pt idx="118">
                  <c:v>6.3176505145844315</c:v>
                </c:pt>
                <c:pt idx="119">
                  <c:v>6.3536558816133342</c:v>
                </c:pt>
                <c:pt idx="120">
                  <c:v>6.3915478696387451</c:v>
                </c:pt>
                <c:pt idx="121">
                  <c:v>6.4313171293796092</c:v>
                </c:pt>
                <c:pt idx="122">
                  <c:v>6.4729538483661662</c:v>
                </c:pt>
                <c:pt idx="123">
                  <c:v>6.5164477533610299</c:v>
                </c:pt>
                <c:pt idx="124">
                  <c:v>6.5617881128939564</c:v>
                </c:pt>
                <c:pt idx="125">
                  <c:v>6.6089637399096715</c:v>
                </c:pt>
                <c:pt idx="126">
                  <c:v>6.6579629945281145</c:v>
                </c:pt>
                <c:pt idx="127">
                  <c:v>6.7087737869164004</c:v>
                </c:pt>
                <c:pt idx="128">
                  <c:v>6.7613835802718043</c:v>
                </c:pt>
                <c:pt idx="129">
                  <c:v>6.815779393915034</c:v>
                </c:pt>
                <c:pt idx="130">
                  <c:v>6.8719478064930151</c:v>
                </c:pt>
                <c:pt idx="131">
                  <c:v>6.9298749592904088</c:v>
                </c:pt>
                <c:pt idx="132">
                  <c:v>6.9895465596490451</c:v>
                </c:pt>
                <c:pt idx="133">
                  <c:v>7.0509478844944224</c:v>
                </c:pt>
                <c:pt idx="134">
                  <c:v>7.114063783968402</c:v>
                </c:pt>
                <c:pt idx="135">
                  <c:v>7.1788786851672119</c:v>
                </c:pt>
                <c:pt idx="136">
                  <c:v>7.245376595983827</c:v>
                </c:pt>
                <c:pt idx="137">
                  <c:v>7.3135411090537836</c:v>
                </c:pt>
                <c:pt idx="138">
                  <c:v>7.3833554058034494</c:v>
                </c:pt>
                <c:pt idx="139">
                  <c:v>7.454802260599755</c:v>
                </c:pt>
                <c:pt idx="140">
                  <c:v>7.5278640450003618</c:v>
                </c:pt>
                <c:pt idx="141">
                  <c:v>7.6025227321032149</c:v>
                </c:pt>
                <c:pt idx="142">
                  <c:v>7.6787599009944145</c:v>
                </c:pt>
                <c:pt idx="143">
                  <c:v>7.7565567412932976</c:v>
                </c:pt>
                <c:pt idx="144">
                  <c:v>7.8358940577936202</c:v>
                </c:pt>
                <c:pt idx="145">
                  <c:v>7.9167522751996851</c:v>
                </c:pt>
                <c:pt idx="146">
                  <c:v>7.999111442956254</c:v>
                </c:pt>
                <c:pt idx="147">
                  <c:v>8.0829512401710524</c:v>
                </c:pt>
                <c:pt idx="148">
                  <c:v>8.1682509806286347</c:v>
                </c:pt>
                <c:pt idx="149">
                  <c:v>8.2549896178944149</c:v>
                </c:pt>
                <c:pt idx="150">
                  <c:v>8.3431457505075439</c:v>
                </c:pt>
                <c:pt idx="151">
                  <c:v>8.4326976272614083</c:v>
                </c:pt>
                <c:pt idx="152">
                  <c:v>8.523623152570412</c:v>
                </c:pt>
                <c:pt idx="153">
                  <c:v>8.6158998919217318</c:v>
                </c:pt>
                <c:pt idx="154">
                  <c:v>8.7095050774107019</c:v>
                </c:pt>
                <c:pt idx="155">
                  <c:v>8.8044156133584472</c:v>
                </c:pt>
                <c:pt idx="156">
                  <c:v>8.9006080820103968</c:v>
                </c:pt>
                <c:pt idx="157">
                  <c:v>8.9980587493142714</c:v>
                </c:pt>
                <c:pt idx="158">
                  <c:v>9.0967435707760984</c:v>
                </c:pt>
                <c:pt idx="159">
                  <c:v>9.1966381973928364</c:v>
                </c:pt>
                <c:pt idx="160">
                  <c:v>9.2977179816601208</c:v>
                </c:pt>
                <c:pt idx="161">
                  <c:v>9.3999579836536764</c:v>
                </c:pt>
                <c:pt idx="162">
                  <c:v>9.5033329771828576</c:v>
                </c:pt>
                <c:pt idx="163">
                  <c:v>9.6078174560148479</c:v>
                </c:pt>
                <c:pt idx="164">
                  <c:v>9.7133856401679282</c:v>
                </c:pt>
                <c:pt idx="165">
                  <c:v>9.8200114822723084</c:v>
                </c:pt>
                <c:pt idx="166">
                  <c:v>9.9276686739969264</c:v>
                </c:pt>
                <c:pt idx="167">
                  <c:v>10.036330652540634</c:v>
                </c:pt>
                <c:pt idx="168">
                  <c:v>10.145970607186172</c:v>
                </c:pt>
                <c:pt idx="169">
                  <c:v>10.256561485915306</c:v>
                </c:pt>
                <c:pt idx="170">
                  <c:v>10.368076002083516</c:v>
                </c:pt>
                <c:pt idx="171">
                  <c:v>10.480486641152568</c:v>
                </c:pt>
                <c:pt idx="172">
                  <c:v>10.593765667479307</c:v>
                </c:pt>
                <c:pt idx="173">
                  <c:v>10.707885131159017</c:v>
                </c:pt>
                <c:pt idx="174">
                  <c:v>10.82281687492164</c:v>
                </c:pt>
                <c:pt idx="175">
                  <c:v>10.938532541079166</c:v>
                </c:pt>
                <c:pt idx="176">
                  <c:v>11.055003578522459</c:v>
                </c:pt>
                <c:pt idx="177">
                  <c:v>11.172201249765823</c:v>
                </c:pt>
                <c:pt idx="178">
                  <c:v>11.290096638037548</c:v>
                </c:pt>
                <c:pt idx="179">
                  <c:v>11.408660654414684</c:v>
                </c:pt>
                <c:pt idx="180">
                  <c:v>11.527864045000298</c:v>
                </c:pt>
                <c:pt idx="181">
                  <c:v>11.647677398141443</c:v>
                </c:pt>
                <c:pt idx="182">
                  <c:v>11.768071151686041</c:v>
                </c:pt>
                <c:pt idx="183">
                  <c:v>11.88901560027689</c:v>
                </c:pt>
                <c:pt idx="184">
                  <c:v>12.010480902681033</c:v>
                </c:pt>
                <c:pt idx="185">
                  <c:v>12.132437089152628</c:v>
                </c:pt>
                <c:pt idx="186">
                  <c:v>12.254854068827528</c:v>
                </c:pt>
                <c:pt idx="187">
                  <c:v>12.377701637147769</c:v>
                </c:pt>
                <c:pt idx="188">
                  <c:v>12.50094948331407</c:v>
                </c:pt>
                <c:pt idx="189">
                  <c:v>12.624567197764589</c:v>
                </c:pt>
                <c:pt idx="190">
                  <c:v>12.748524279678019</c:v>
                </c:pt>
                <c:pt idx="191">
                  <c:v>12.872790144499202</c:v>
                </c:pt>
                <c:pt idx="192">
                  <c:v>12.997334131485429</c:v>
                </c:pt>
                <c:pt idx="193">
                  <c:v>13.1221255112715</c:v>
                </c:pt>
                <c:pt idx="194">
                  <c:v>13.247133493451747</c:v>
                </c:pt>
                <c:pt idx="195">
                  <c:v>13.372327234177101</c:v>
                </c:pt>
                <c:pt idx="196">
                  <c:v>13.497675843765352</c:v>
                </c:pt>
                <c:pt idx="197">
                  <c:v>13.623148394322717</c:v>
                </c:pt>
                <c:pt idx="198">
                  <c:v>13.748713927374832</c:v>
                </c:pt>
                <c:pt idx="199">
                  <c:v>13.874341461505292</c:v>
                </c:pt>
                <c:pt idx="200">
                  <c:v>13.999999999999856</c:v>
                </c:pt>
                <c:pt idx="201">
                  <c:v>14.125658538494422</c:v>
                </c:pt>
                <c:pt idx="202">
                  <c:v>14.251286072624881</c:v>
                </c:pt>
                <c:pt idx="203">
                  <c:v>14.376851605676995</c:v>
                </c:pt>
                <c:pt idx="204">
                  <c:v>14.50232415623436</c:v>
                </c:pt>
                <c:pt idx="205">
                  <c:v>14.627672765822613</c:v>
                </c:pt>
                <c:pt idx="206">
                  <c:v>14.752866506547967</c:v>
                </c:pt>
                <c:pt idx="207">
                  <c:v>14.877874488728214</c:v>
                </c:pt>
                <c:pt idx="208">
                  <c:v>15.002665868514285</c:v>
                </c:pt>
                <c:pt idx="209">
                  <c:v>15.127209855500514</c:v>
                </c:pt>
                <c:pt idx="210">
                  <c:v>15.251475720321698</c:v>
                </c:pt>
                <c:pt idx="211">
                  <c:v>15.375432802235128</c:v>
                </c:pt>
                <c:pt idx="212">
                  <c:v>15.499050516685648</c:v>
                </c:pt>
                <c:pt idx="213">
                  <c:v>15.62229836285195</c:v>
                </c:pt>
                <c:pt idx="214">
                  <c:v>15.745145931172191</c:v>
                </c:pt>
                <c:pt idx="215">
                  <c:v>15.867562910847093</c:v>
                </c:pt>
                <c:pt idx="216">
                  <c:v>15.989519097318688</c:v>
                </c:pt>
                <c:pt idx="217">
                  <c:v>16.110984399722831</c:v>
                </c:pt>
                <c:pt idx="218">
                  <c:v>16.231928848313682</c:v>
                </c:pt>
                <c:pt idx="219">
                  <c:v>16.352322601858283</c:v>
                </c:pt>
                <c:pt idx="220">
                  <c:v>16.47213595499943</c:v>
                </c:pt>
                <c:pt idx="221">
                  <c:v>16.591339345585045</c:v>
                </c:pt>
                <c:pt idx="222">
                  <c:v>16.70990336196218</c:v>
                </c:pt>
                <c:pt idx="223">
                  <c:v>16.827798750233907</c:v>
                </c:pt>
                <c:pt idx="224">
                  <c:v>16.944996421477274</c:v>
                </c:pt>
                <c:pt idx="225">
                  <c:v>17.061467458920568</c:v>
                </c:pt>
                <c:pt idx="226">
                  <c:v>17.177183125078095</c:v>
                </c:pt>
                <c:pt idx="227">
                  <c:v>17.29211486884072</c:v>
                </c:pt>
                <c:pt idx="228">
                  <c:v>17.406234332520434</c:v>
                </c:pt>
                <c:pt idx="229">
                  <c:v>17.519513358847174</c:v>
                </c:pt>
                <c:pt idx="230">
                  <c:v>17.631923997916228</c:v>
                </c:pt>
                <c:pt idx="231">
                  <c:v>17.743438514084442</c:v>
                </c:pt>
                <c:pt idx="232">
                  <c:v>17.854029392813576</c:v>
                </c:pt>
                <c:pt idx="233">
                  <c:v>17.963669347459117</c:v>
                </c:pt>
                <c:pt idx="234">
                  <c:v>18.072331326002825</c:v>
                </c:pt>
                <c:pt idx="235">
                  <c:v>18.179988517727448</c:v>
                </c:pt>
                <c:pt idx="236">
                  <c:v>18.28661435983183</c:v>
                </c:pt>
                <c:pt idx="237">
                  <c:v>18.392182543984912</c:v>
                </c:pt>
                <c:pt idx="238">
                  <c:v>18.496667022816904</c:v>
                </c:pt>
                <c:pt idx="239">
                  <c:v>18.600042016346087</c:v>
                </c:pt>
                <c:pt idx="240">
                  <c:v>18.702282018339645</c:v>
                </c:pt>
                <c:pt idx="241">
                  <c:v>18.803361802606936</c:v>
                </c:pt>
                <c:pt idx="242">
                  <c:v>18.903256429223674</c:v>
                </c:pt>
                <c:pt idx="243">
                  <c:v>19.001941250685505</c:v>
                </c:pt>
                <c:pt idx="244">
                  <c:v>19.099391917989383</c:v>
                </c:pt>
                <c:pt idx="245">
                  <c:v>19.195584386641336</c:v>
                </c:pt>
                <c:pt idx="246">
                  <c:v>19.290494922589083</c:v>
                </c:pt>
                <c:pt idx="247">
                  <c:v>19.384100108078055</c:v>
                </c:pt>
                <c:pt idx="248">
                  <c:v>19.476376847429378</c:v>
                </c:pt>
                <c:pt idx="249">
                  <c:v>19.567302372738386</c:v>
                </c:pt>
                <c:pt idx="250">
                  <c:v>19.656854249492255</c:v>
                </c:pt>
                <c:pt idx="251">
                  <c:v>19.745010382105384</c:v>
                </c:pt>
                <c:pt idx="252">
                  <c:v>19.831749019371166</c:v>
                </c:pt>
                <c:pt idx="253">
                  <c:v>19.917048759828756</c:v>
                </c:pt>
                <c:pt idx="254">
                  <c:v>20.000888557043556</c:v>
                </c:pt>
                <c:pt idx="255">
                  <c:v>20.083247724800128</c:v>
                </c:pt>
                <c:pt idx="256">
                  <c:v>20.164105942206199</c:v>
                </c:pt>
                <c:pt idx="257">
                  <c:v>20.243443258706524</c:v>
                </c:pt>
                <c:pt idx="258">
                  <c:v>20.321240099005408</c:v>
                </c:pt>
                <c:pt idx="259">
                  <c:v>20.397477267896612</c:v>
                </c:pt>
                <c:pt idx="260">
                  <c:v>20.472135954999469</c:v>
                </c:pt>
                <c:pt idx="261">
                  <c:v>20.545197739400081</c:v>
                </c:pt>
                <c:pt idx="262">
                  <c:v>20.616644594196387</c:v>
                </c:pt>
                <c:pt idx="263">
                  <c:v>20.686458890946056</c:v>
                </c:pt>
                <c:pt idx="264">
                  <c:v>20.754623404016019</c:v>
                </c:pt>
                <c:pt idx="265">
                  <c:v>20.821121314832638</c:v>
                </c:pt>
                <c:pt idx="266">
                  <c:v>20.885936216031453</c:v>
                </c:pt>
                <c:pt idx="267">
                  <c:v>20.949052115505435</c:v>
                </c:pt>
                <c:pt idx="268">
                  <c:v>21.010453440350815</c:v>
                </c:pt>
                <c:pt idx="269">
                  <c:v>21.070125040709456</c:v>
                </c:pt>
                <c:pt idx="270">
                  <c:v>21.128052193506853</c:v>
                </c:pt>
                <c:pt idx="271">
                  <c:v>21.184220606084839</c:v>
                </c:pt>
                <c:pt idx="272">
                  <c:v>21.238616419728075</c:v>
                </c:pt>
                <c:pt idx="273">
                  <c:v>21.291226213083483</c:v>
                </c:pt>
                <c:pt idx="274">
                  <c:v>21.34203700547177</c:v>
                </c:pt>
                <c:pt idx="275">
                  <c:v>21.391036260090218</c:v>
                </c:pt>
                <c:pt idx="276">
                  <c:v>21.438211887105936</c:v>
                </c:pt>
                <c:pt idx="277">
                  <c:v>21.483552246638869</c:v>
                </c:pt>
                <c:pt idx="278">
                  <c:v>21.527046151633737</c:v>
                </c:pt>
                <c:pt idx="279">
                  <c:v>21.568682870620297</c:v>
                </c:pt>
                <c:pt idx="280">
                  <c:v>21.608452130361165</c:v>
                </c:pt>
                <c:pt idx="281">
                  <c:v>21.64634411838658</c:v>
                </c:pt>
                <c:pt idx="282">
                  <c:v>21.682349485415489</c:v>
                </c:pt>
                <c:pt idx="283">
                  <c:v>21.71645934766233</c:v>
                </c:pt>
                <c:pt idx="284">
                  <c:v>21.748665289028999</c:v>
                </c:pt>
                <c:pt idx="285">
                  <c:v>21.778959363181364</c:v>
                </c:pt>
                <c:pt idx="286">
                  <c:v>21.807334095509933</c:v>
                </c:pt>
                <c:pt idx="287">
                  <c:v>21.833782484974083</c:v>
                </c:pt>
                <c:pt idx="288">
                  <c:v>21.858298005829472</c:v>
                </c:pt>
                <c:pt idx="289">
                  <c:v>21.880874609238155</c:v>
                </c:pt>
                <c:pt idx="290">
                  <c:v>21.90150672476107</c:v>
                </c:pt>
                <c:pt idx="291">
                  <c:v>21.920189261732432</c:v>
                </c:pt>
                <c:pt idx="292">
                  <c:v>21.936917610515795</c:v>
                </c:pt>
                <c:pt idx="293">
                  <c:v>21.951687643641414</c:v>
                </c:pt>
                <c:pt idx="294">
                  <c:v>21.964495716824622</c:v>
                </c:pt>
                <c:pt idx="295">
                  <c:v>21.975338669865007</c:v>
                </c:pt>
                <c:pt idx="296">
                  <c:v>21.98421382742616</c:v>
                </c:pt>
                <c:pt idx="297">
                  <c:v>21.99111899969575</c:v>
                </c:pt>
                <c:pt idx="298">
                  <c:v>21.996052482925847</c:v>
                </c:pt>
                <c:pt idx="299">
                  <c:v>21.999013059853283</c:v>
                </c:pt>
                <c:pt idx="300">
                  <c:v>22</c:v>
                </c:pt>
                <c:pt idx="301">
                  <c:v>21.99901305985329</c:v>
                </c:pt>
                <c:pt idx="302">
                  <c:v>21.996052482925858</c:v>
                </c:pt>
                <c:pt idx="303">
                  <c:v>21.991118999695772</c:v>
                </c:pt>
                <c:pt idx="304">
                  <c:v>21.984213827426185</c:v>
                </c:pt>
                <c:pt idx="305">
                  <c:v>21.975338669865039</c:v>
                </c:pt>
                <c:pt idx="306">
                  <c:v>21.964495716824661</c:v>
                </c:pt>
                <c:pt idx="307">
                  <c:v>21.951687643641463</c:v>
                </c:pt>
                <c:pt idx="308">
                  <c:v>21.936917610515849</c:v>
                </c:pt>
                <c:pt idx="309">
                  <c:v>21.920189261732492</c:v>
                </c:pt>
                <c:pt idx="310">
                  <c:v>21.901506724761138</c:v>
                </c:pt>
                <c:pt idx="311">
                  <c:v>21.88087460923823</c:v>
                </c:pt>
                <c:pt idx="312">
                  <c:v>21.858298005829553</c:v>
                </c:pt>
                <c:pt idx="313">
                  <c:v>21.833782484974172</c:v>
                </c:pt>
                <c:pt idx="314">
                  <c:v>21.807334095510029</c:v>
                </c:pt>
                <c:pt idx="315">
                  <c:v>21.778959363181464</c:v>
                </c:pt>
                <c:pt idx="316">
                  <c:v>21.748665289029105</c:v>
                </c:pt>
                <c:pt idx="317">
                  <c:v>21.716459347662443</c:v>
                </c:pt>
                <c:pt idx="318">
                  <c:v>21.682349485415607</c:v>
                </c:pt>
                <c:pt idx="319">
                  <c:v>21.646344118386708</c:v>
                </c:pt>
                <c:pt idx="320">
                  <c:v>21.6084521303613</c:v>
                </c:pt>
                <c:pt idx="321">
                  <c:v>21.568682870620435</c:v>
                </c:pt>
                <c:pt idx="322">
                  <c:v>21.527046151633883</c:v>
                </c:pt>
                <c:pt idx="323">
                  <c:v>21.483552246639022</c:v>
                </c:pt>
                <c:pt idx="324">
                  <c:v>21.438211887106096</c:v>
                </c:pt>
                <c:pt idx="325">
                  <c:v>21.391036260090385</c:v>
                </c:pt>
                <c:pt idx="326">
                  <c:v>21.342037005471944</c:v>
                </c:pt>
                <c:pt idx="327">
                  <c:v>21.291226213083657</c:v>
                </c:pt>
                <c:pt idx="328">
                  <c:v>21.238616419728256</c:v>
                </c:pt>
                <c:pt idx="329">
                  <c:v>21.184220606085027</c:v>
                </c:pt>
                <c:pt idx="330">
                  <c:v>21.128052193507052</c:v>
                </c:pt>
                <c:pt idx="331">
                  <c:v>21.070125040709659</c:v>
                </c:pt>
                <c:pt idx="332">
                  <c:v>21.010453440351021</c:v>
                </c:pt>
                <c:pt idx="333">
                  <c:v>20.949052115505648</c:v>
                </c:pt>
                <c:pt idx="334">
                  <c:v>20.88593621603167</c:v>
                </c:pt>
                <c:pt idx="335">
                  <c:v>20.821121314832865</c:v>
                </c:pt>
                <c:pt idx="336">
                  <c:v>20.75462340401625</c:v>
                </c:pt>
                <c:pt idx="337">
                  <c:v>20.686458890946295</c:v>
                </c:pt>
                <c:pt idx="338">
                  <c:v>20.616644594196629</c:v>
                </c:pt>
                <c:pt idx="339">
                  <c:v>20.545197739400329</c:v>
                </c:pt>
                <c:pt idx="340">
                  <c:v>20.472135954999722</c:v>
                </c:pt>
                <c:pt idx="341">
                  <c:v>20.397477267896871</c:v>
                </c:pt>
                <c:pt idx="342">
                  <c:v>20.321240099005674</c:v>
                </c:pt>
                <c:pt idx="343">
                  <c:v>20.24344325870679</c:v>
                </c:pt>
                <c:pt idx="344">
                  <c:v>20.164105942206472</c:v>
                </c:pt>
                <c:pt idx="345">
                  <c:v>20.083247724800408</c:v>
                </c:pt>
                <c:pt idx="346">
                  <c:v>20.00088855704384</c:v>
                </c:pt>
                <c:pt idx="347">
                  <c:v>19.917048759829044</c:v>
                </c:pt>
                <c:pt idx="348">
                  <c:v>19.831749019371465</c:v>
                </c:pt>
                <c:pt idx="349">
                  <c:v>19.745010382105683</c:v>
                </c:pt>
                <c:pt idx="350">
                  <c:v>19.656854249492557</c:v>
                </c:pt>
                <c:pt idx="351">
                  <c:v>19.567302372738695</c:v>
                </c:pt>
                <c:pt idx="352">
                  <c:v>19.476376847429695</c:v>
                </c:pt>
                <c:pt idx="353">
                  <c:v>19.384100108078375</c:v>
                </c:pt>
                <c:pt idx="354">
                  <c:v>19.290494922589406</c:v>
                </c:pt>
                <c:pt idx="355">
                  <c:v>19.195584386641663</c:v>
                </c:pt>
                <c:pt idx="356">
                  <c:v>19.099391917989713</c:v>
                </c:pt>
                <c:pt idx="357">
                  <c:v>19.001941250685842</c:v>
                </c:pt>
                <c:pt idx="358">
                  <c:v>18.903256429224015</c:v>
                </c:pt>
                <c:pt idx="359">
                  <c:v>18.803361802607277</c:v>
                </c:pt>
                <c:pt idx="360">
                  <c:v>18.702282018339993</c:v>
                </c:pt>
                <c:pt idx="361">
                  <c:v>18.600042016346439</c:v>
                </c:pt>
                <c:pt idx="362">
                  <c:v>18.49666702281726</c:v>
                </c:pt>
                <c:pt idx="363">
                  <c:v>18.392182543985271</c:v>
                </c:pt>
                <c:pt idx="364">
                  <c:v>18.286614359832193</c:v>
                </c:pt>
                <c:pt idx="365">
                  <c:v>18.179988517727814</c:v>
                </c:pt>
                <c:pt idx="366">
                  <c:v>18.072331326003194</c:v>
                </c:pt>
                <c:pt idx="367">
                  <c:v>17.96366934745949</c:v>
                </c:pt>
                <c:pt idx="368">
                  <c:v>17.854029392813953</c:v>
                </c:pt>
                <c:pt idx="369">
                  <c:v>17.743438514084822</c:v>
                </c:pt>
                <c:pt idx="370">
                  <c:v>17.631923997916612</c:v>
                </c:pt>
                <c:pt idx="371">
                  <c:v>17.519513358847561</c:v>
                </c:pt>
                <c:pt idx="372">
                  <c:v>17.406234332520821</c:v>
                </c:pt>
                <c:pt idx="373">
                  <c:v>17.292114868841114</c:v>
                </c:pt>
                <c:pt idx="374">
                  <c:v>17.177183125078493</c:v>
                </c:pt>
                <c:pt idx="375">
                  <c:v>17.061467458920966</c:v>
                </c:pt>
                <c:pt idx="376">
                  <c:v>16.944996421477676</c:v>
                </c:pt>
                <c:pt idx="377">
                  <c:v>16.827798750234308</c:v>
                </c:pt>
                <c:pt idx="378">
                  <c:v>16.709903361962585</c:v>
                </c:pt>
                <c:pt idx="379">
                  <c:v>16.591339345585453</c:v>
                </c:pt>
                <c:pt idx="380">
                  <c:v>16.472135954999839</c:v>
                </c:pt>
                <c:pt idx="381">
                  <c:v>16.352322601858692</c:v>
                </c:pt>
                <c:pt idx="382">
                  <c:v>16.231928848314098</c:v>
                </c:pt>
                <c:pt idx="383">
                  <c:v>16.110984399723247</c:v>
                </c:pt>
                <c:pt idx="384">
                  <c:v>15.989519097319105</c:v>
                </c:pt>
                <c:pt idx="385">
                  <c:v>15.867562910847511</c:v>
                </c:pt>
                <c:pt idx="386">
                  <c:v>15.74514593117261</c:v>
                </c:pt>
                <c:pt idx="387">
                  <c:v>15.622298362852371</c:v>
                </c:pt>
                <c:pt idx="388">
                  <c:v>15.49905051668607</c:v>
                </c:pt>
                <c:pt idx="389">
                  <c:v>15.375432802235551</c:v>
                </c:pt>
                <c:pt idx="390">
                  <c:v>15.251475720322123</c:v>
                </c:pt>
                <c:pt idx="391">
                  <c:v>15.127209855500938</c:v>
                </c:pt>
                <c:pt idx="392">
                  <c:v>15.002665868514713</c:v>
                </c:pt>
                <c:pt idx="393">
                  <c:v>14.877874488728642</c:v>
                </c:pt>
                <c:pt idx="394">
                  <c:v>14.752866506548395</c:v>
                </c:pt>
                <c:pt idx="395">
                  <c:v>14.627672765823041</c:v>
                </c:pt>
                <c:pt idx="396">
                  <c:v>14.50232415623479</c:v>
                </c:pt>
                <c:pt idx="397">
                  <c:v>14.376851605677425</c:v>
                </c:pt>
                <c:pt idx="398">
                  <c:v>14.251286072625312</c:v>
                </c:pt>
                <c:pt idx="399">
                  <c:v>14.125658538494852</c:v>
                </c:pt>
                <c:pt idx="400">
                  <c:v>14.000000000000286</c:v>
                </c:pt>
              </c:numCache>
            </c:numRef>
          </c:xVal>
          <c:yVal>
            <c:numRef>
              <c:f>Sheet1!$AA$101:$AA$501</c:f>
              <c:numCache>
                <c:formatCode>General</c:formatCode>
                <c:ptCount val="401"/>
                <c:pt idx="0">
                  <c:v>8</c:v>
                </c:pt>
                <c:pt idx="1">
                  <c:v>7.9990130598532847</c:v>
                </c:pt>
                <c:pt idx="2">
                  <c:v>7.9960524829258528</c:v>
                </c:pt>
                <c:pt idx="3">
                  <c:v>7.9911189996957601</c:v>
                </c:pt>
                <c:pt idx="4">
                  <c:v>7.9842138274261725</c:v>
                </c:pt>
                <c:pt idx="5">
                  <c:v>7.9753386698650237</c:v>
                </c:pt>
                <c:pt idx="6">
                  <c:v>7.9644957168246409</c:v>
                </c:pt>
                <c:pt idx="7">
                  <c:v>7.9516876436414385</c:v>
                </c:pt>
                <c:pt idx="8">
                  <c:v>7.936917610515823</c:v>
                </c:pt>
                <c:pt idx="9">
                  <c:v>7.9201892617324612</c:v>
                </c:pt>
                <c:pt idx="10">
                  <c:v>7.9015067247611031</c:v>
                </c:pt>
                <c:pt idx="11">
                  <c:v>7.8808746092381927</c:v>
                </c:pt>
                <c:pt idx="12">
                  <c:v>7.8582980058295115</c:v>
                </c:pt>
                <c:pt idx="13">
                  <c:v>7.8337824849741287</c:v>
                </c:pt>
                <c:pt idx="14">
                  <c:v>7.8073340955099813</c:v>
                </c:pt>
                <c:pt idx="15">
                  <c:v>7.7789593631814151</c:v>
                </c:pt>
                <c:pt idx="16">
                  <c:v>7.7486652890290522</c:v>
                </c:pt>
                <c:pt idx="17">
                  <c:v>7.7164593476623882</c:v>
                </c:pt>
                <c:pt idx="18">
                  <c:v>7.6823494854155481</c:v>
                </c:pt>
                <c:pt idx="19">
                  <c:v>7.6463441183866454</c:v>
                </c:pt>
                <c:pt idx="20">
                  <c:v>7.6084521303612336</c:v>
                </c:pt>
                <c:pt idx="21">
                  <c:v>7.5686828706203677</c:v>
                </c:pt>
                <c:pt idx="22">
                  <c:v>7.527046151633809</c:v>
                </c:pt>
                <c:pt idx="23">
                  <c:v>7.4835522466389444</c:v>
                </c:pt>
                <c:pt idx="24">
                  <c:v>7.4382118871060179</c:v>
                </c:pt>
                <c:pt idx="25">
                  <c:v>7.391036260090301</c:v>
                </c:pt>
                <c:pt idx="26">
                  <c:v>7.3420370054718571</c:v>
                </c:pt>
                <c:pt idx="27">
                  <c:v>7.2912262130835703</c:v>
                </c:pt>
                <c:pt idx="28">
                  <c:v>7.2386164197281646</c:v>
                </c:pt>
                <c:pt idx="29">
                  <c:v>7.1842206060849341</c:v>
                </c:pt>
                <c:pt idx="30">
                  <c:v>7.128052193506953</c:v>
                </c:pt>
                <c:pt idx="31">
                  <c:v>7.0701250407095584</c:v>
                </c:pt>
                <c:pt idx="32">
                  <c:v>7.0104534403509202</c:v>
                </c:pt>
                <c:pt idx="33">
                  <c:v>6.949052115505542</c:v>
                </c:pt>
                <c:pt idx="34">
                  <c:v>6.8859362160315616</c:v>
                </c:pt>
                <c:pt idx="35">
                  <c:v>6.8211213148327507</c:v>
                </c:pt>
                <c:pt idx="36">
                  <c:v>6.7546234040161348</c:v>
                </c:pt>
                <c:pt idx="37">
                  <c:v>6.6864588909461773</c:v>
                </c:pt>
                <c:pt idx="38">
                  <c:v>6.6166445941965097</c:v>
                </c:pt>
                <c:pt idx="39">
                  <c:v>6.5451977394002041</c:v>
                </c:pt>
                <c:pt idx="40">
                  <c:v>6.4721359549995965</c:v>
                </c:pt>
                <c:pt idx="41">
                  <c:v>6.3974772678967424</c:v>
                </c:pt>
                <c:pt idx="42">
                  <c:v>6.321240099005542</c:v>
                </c:pt>
                <c:pt idx="43">
                  <c:v>6.2434432587066571</c:v>
                </c:pt>
                <c:pt idx="44">
                  <c:v>6.1641059422063345</c:v>
                </c:pt>
                <c:pt idx="45">
                  <c:v>6.0832477248002688</c:v>
                </c:pt>
                <c:pt idx="46">
                  <c:v>6.0008885570436981</c:v>
                </c:pt>
                <c:pt idx="47">
                  <c:v>5.9170487598289006</c:v>
                </c:pt>
                <c:pt idx="48">
                  <c:v>5.8317490193713164</c:v>
                </c:pt>
                <c:pt idx="49">
                  <c:v>5.7450103821055354</c:v>
                </c:pt>
                <c:pt idx="50">
                  <c:v>5.6568542494924055</c:v>
                </c:pt>
                <c:pt idx="51">
                  <c:v>5.5673023727385411</c:v>
                </c:pt>
                <c:pt idx="52">
                  <c:v>5.4763768474295365</c:v>
                </c:pt>
                <c:pt idx="53">
                  <c:v>5.3841001080782149</c:v>
                </c:pt>
                <c:pt idx="54">
                  <c:v>5.2904949225892439</c:v>
                </c:pt>
                <c:pt idx="55">
                  <c:v>5.1955843866414995</c:v>
                </c:pt>
                <c:pt idx="56">
                  <c:v>5.0993919179895491</c:v>
                </c:pt>
                <c:pt idx="57">
                  <c:v>5.0019412506856735</c:v>
                </c:pt>
                <c:pt idx="58">
                  <c:v>4.9032564292238447</c:v>
                </c:pt>
                <c:pt idx="59">
                  <c:v>4.8033618026071068</c:v>
                </c:pt>
                <c:pt idx="60">
                  <c:v>4.7022820183398197</c:v>
                </c:pt>
                <c:pt idx="61">
                  <c:v>4.600042016346265</c:v>
                </c:pt>
                <c:pt idx="62">
                  <c:v>4.496667022817082</c:v>
                </c:pt>
                <c:pt idx="63">
                  <c:v>4.3921825439850917</c:v>
                </c:pt>
                <c:pt idx="64">
                  <c:v>4.2866143598320123</c:v>
                </c:pt>
                <c:pt idx="65">
                  <c:v>4.1799885177276312</c:v>
                </c:pt>
                <c:pt idx="66">
                  <c:v>4.0723313260030114</c:v>
                </c:pt>
                <c:pt idx="67">
                  <c:v>3.9636693474593025</c:v>
                </c:pt>
                <c:pt idx="68">
                  <c:v>3.8540293928137652</c:v>
                </c:pt>
                <c:pt idx="69">
                  <c:v>3.7434385140846311</c:v>
                </c:pt>
                <c:pt idx="70">
                  <c:v>3.6319239979164193</c:v>
                </c:pt>
                <c:pt idx="71">
                  <c:v>3.5195133588473673</c:v>
                </c:pt>
                <c:pt idx="72">
                  <c:v>3.4062343325206283</c:v>
                </c:pt>
                <c:pt idx="73">
                  <c:v>3.2921148688409181</c:v>
                </c:pt>
                <c:pt idx="74">
                  <c:v>3.1771831250782938</c:v>
                </c:pt>
                <c:pt idx="75">
                  <c:v>3.061467458920768</c:v>
                </c:pt>
                <c:pt idx="76">
                  <c:v>2.9449964214774749</c:v>
                </c:pt>
                <c:pt idx="77">
                  <c:v>2.8277987502341091</c:v>
                </c:pt>
                <c:pt idx="78">
                  <c:v>2.7099033619623842</c:v>
                </c:pt>
                <c:pt idx="79">
                  <c:v>2.5913393455852494</c:v>
                </c:pt>
                <c:pt idx="80">
                  <c:v>2.4721359549996342</c:v>
                </c:pt>
                <c:pt idx="81">
                  <c:v>2.3523226018584875</c:v>
                </c:pt>
                <c:pt idx="82">
                  <c:v>2.2319288483138906</c:v>
                </c:pt>
                <c:pt idx="83">
                  <c:v>2.1109843997230411</c:v>
                </c:pt>
                <c:pt idx="84">
                  <c:v>1.989519097318897</c:v>
                </c:pt>
                <c:pt idx="85">
                  <c:v>1.8675629108473029</c:v>
                </c:pt>
                <c:pt idx="86">
                  <c:v>1.7451459311724009</c:v>
                </c:pt>
                <c:pt idx="87">
                  <c:v>1.6222983628521612</c:v>
                </c:pt>
                <c:pt idx="88">
                  <c:v>1.4990505166858594</c:v>
                </c:pt>
                <c:pt idx="89">
                  <c:v>1.3754328022353395</c:v>
                </c:pt>
                <c:pt idx="90">
                  <c:v>1.2514757203219111</c:v>
                </c:pt>
                <c:pt idx="91">
                  <c:v>1.1272098555007262</c:v>
                </c:pt>
                <c:pt idx="92">
                  <c:v>1.0026658685144998</c:v>
                </c:pt>
                <c:pt idx="93">
                  <c:v>0.87787448872842877</c:v>
                </c:pt>
                <c:pt idx="94">
                  <c:v>0.75286650654818199</c:v>
                </c:pt>
                <c:pt idx="95">
                  <c:v>0.62767276582282783</c:v>
                </c:pt>
                <c:pt idx="96">
                  <c:v>0.50232415623457605</c:v>
                </c:pt>
                <c:pt idx="97">
                  <c:v>0.3768516056772111</c:v>
                </c:pt>
                <c:pt idx="98">
                  <c:v>0.25128607262509695</c:v>
                </c:pt>
                <c:pt idx="99">
                  <c:v>0.12565853849463671</c:v>
                </c:pt>
                <c:pt idx="100">
                  <c:v>7.2034392339936915E-14</c:v>
                </c:pt>
                <c:pt idx="101">
                  <c:v>-0.12565853849449266</c:v>
                </c:pt>
                <c:pt idx="102">
                  <c:v>-0.25128607262495289</c:v>
                </c:pt>
                <c:pt idx="103">
                  <c:v>-0.37685160567706721</c:v>
                </c:pt>
                <c:pt idx="104">
                  <c:v>-0.50232415623443227</c:v>
                </c:pt>
                <c:pt idx="105">
                  <c:v>-0.62767276582268416</c:v>
                </c:pt>
                <c:pt idx="106">
                  <c:v>-0.75286650654803855</c:v>
                </c:pt>
                <c:pt idx="107">
                  <c:v>-0.87787448872828555</c:v>
                </c:pt>
                <c:pt idx="108">
                  <c:v>-1.0026658685143568</c:v>
                </c:pt>
                <c:pt idx="109">
                  <c:v>-1.1272098555005836</c:v>
                </c:pt>
                <c:pt idx="110">
                  <c:v>-1.2514757203217688</c:v>
                </c:pt>
                <c:pt idx="111">
                  <c:v>-1.3754328022351976</c:v>
                </c:pt>
                <c:pt idx="112">
                  <c:v>-1.4990505166857178</c:v>
                </c:pt>
                <c:pt idx="113">
                  <c:v>-1.6222983628520202</c:v>
                </c:pt>
                <c:pt idx="114">
                  <c:v>-1.7451459311722604</c:v>
                </c:pt>
                <c:pt idx="115">
                  <c:v>-1.8675629108471627</c:v>
                </c:pt>
                <c:pt idx="116">
                  <c:v>-1.9895190973187575</c:v>
                </c:pt>
                <c:pt idx="117">
                  <c:v>-2.1109843997229021</c:v>
                </c:pt>
                <c:pt idx="118">
                  <c:v>-2.2319288483137525</c:v>
                </c:pt>
                <c:pt idx="119">
                  <c:v>-2.3523226018583498</c:v>
                </c:pt>
                <c:pt idx="120">
                  <c:v>-2.4721359549994975</c:v>
                </c:pt>
                <c:pt idx="121">
                  <c:v>-2.591339345585113</c:v>
                </c:pt>
                <c:pt idx="122">
                  <c:v>-2.7099033619622483</c:v>
                </c:pt>
                <c:pt idx="123">
                  <c:v>-2.8277987502339741</c:v>
                </c:pt>
                <c:pt idx="124">
                  <c:v>-2.9449964214773408</c:v>
                </c:pt>
                <c:pt idx="125">
                  <c:v>-3.0614674589206352</c:v>
                </c:pt>
                <c:pt idx="126">
                  <c:v>-3.1771831250781619</c:v>
                </c:pt>
                <c:pt idx="127">
                  <c:v>-3.2921148688407871</c:v>
                </c:pt>
                <c:pt idx="128">
                  <c:v>-3.4062343325204978</c:v>
                </c:pt>
                <c:pt idx="129">
                  <c:v>-3.5195133588472376</c:v>
                </c:pt>
                <c:pt idx="130">
                  <c:v>-3.6319239979162909</c:v>
                </c:pt>
                <c:pt idx="131">
                  <c:v>-3.7434385140845037</c:v>
                </c:pt>
                <c:pt idx="132">
                  <c:v>-3.8540293928136391</c:v>
                </c:pt>
                <c:pt idx="133">
                  <c:v>-3.9636693474591773</c:v>
                </c:pt>
                <c:pt idx="134">
                  <c:v>-4.0723313260028871</c:v>
                </c:pt>
                <c:pt idx="135">
                  <c:v>-4.1799885177275078</c:v>
                </c:pt>
                <c:pt idx="136">
                  <c:v>-4.2866143598318907</c:v>
                </c:pt>
                <c:pt idx="137">
                  <c:v>-4.3921825439849718</c:v>
                </c:pt>
                <c:pt idx="138">
                  <c:v>-4.496667022816963</c:v>
                </c:pt>
                <c:pt idx="139">
                  <c:v>-4.6000420163461468</c:v>
                </c:pt>
                <c:pt idx="140">
                  <c:v>-4.7022820183397034</c:v>
                </c:pt>
                <c:pt idx="141">
                  <c:v>-4.8033618026069913</c:v>
                </c:pt>
                <c:pt idx="142">
                  <c:v>-4.9032564292237311</c:v>
                </c:pt>
                <c:pt idx="143">
                  <c:v>-5.0019412506855607</c:v>
                </c:pt>
                <c:pt idx="144">
                  <c:v>-5.099391917989438</c:v>
                </c:pt>
                <c:pt idx="145">
                  <c:v>-5.1955843866413902</c:v>
                </c:pt>
                <c:pt idx="146">
                  <c:v>-5.2904949225891365</c:v>
                </c:pt>
                <c:pt idx="147">
                  <c:v>-5.3841001080781083</c:v>
                </c:pt>
                <c:pt idx="148">
                  <c:v>-5.4763768474294316</c:v>
                </c:pt>
                <c:pt idx="149">
                  <c:v>-5.5673023727384381</c:v>
                </c:pt>
                <c:pt idx="150">
                  <c:v>-5.6568542494923042</c:v>
                </c:pt>
                <c:pt idx="151">
                  <c:v>-5.745010382105435</c:v>
                </c:pt>
                <c:pt idx="152">
                  <c:v>-5.8317490193712178</c:v>
                </c:pt>
                <c:pt idx="153">
                  <c:v>-5.9170487598288037</c:v>
                </c:pt>
                <c:pt idx="154">
                  <c:v>-6.000888557043603</c:v>
                </c:pt>
                <c:pt idx="155">
                  <c:v>-6.0832477248001755</c:v>
                </c:pt>
                <c:pt idx="156">
                  <c:v>-6.1641059422062421</c:v>
                </c:pt>
                <c:pt idx="157">
                  <c:v>-6.2434432587065674</c:v>
                </c:pt>
                <c:pt idx="158">
                  <c:v>-6.3212400990054531</c:v>
                </c:pt>
                <c:pt idx="159">
                  <c:v>-6.3974772678966554</c:v>
                </c:pt>
                <c:pt idx="160">
                  <c:v>-6.4721359549995121</c:v>
                </c:pt>
                <c:pt idx="161">
                  <c:v>-6.5451977394001206</c:v>
                </c:pt>
                <c:pt idx="162">
                  <c:v>-6.6166445941964289</c:v>
                </c:pt>
                <c:pt idx="163">
                  <c:v>-6.6864588909460974</c:v>
                </c:pt>
                <c:pt idx="164">
                  <c:v>-6.7546234040160575</c:v>
                </c:pt>
                <c:pt idx="165">
                  <c:v>-6.8211213148326761</c:v>
                </c:pt>
                <c:pt idx="166">
                  <c:v>-6.8859362160314888</c:v>
                </c:pt>
                <c:pt idx="167">
                  <c:v>-6.949052115505471</c:v>
                </c:pt>
                <c:pt idx="168">
                  <c:v>-7.0104534403508509</c:v>
                </c:pt>
                <c:pt idx="169">
                  <c:v>-7.0701250407094909</c:v>
                </c:pt>
                <c:pt idx="170">
                  <c:v>-7.1280521935068872</c:v>
                </c:pt>
                <c:pt idx="171">
                  <c:v>-7.184220606084871</c:v>
                </c:pt>
                <c:pt idx="172">
                  <c:v>-7.2386164197281033</c:v>
                </c:pt>
                <c:pt idx="173">
                  <c:v>-7.2912262130835108</c:v>
                </c:pt>
                <c:pt idx="174">
                  <c:v>-7.3420370054717994</c:v>
                </c:pt>
                <c:pt idx="175">
                  <c:v>-7.3910362600902459</c:v>
                </c:pt>
                <c:pt idx="176">
                  <c:v>-7.4382118871059646</c:v>
                </c:pt>
                <c:pt idx="177">
                  <c:v>-7.4835522466388937</c:v>
                </c:pt>
                <c:pt idx="178">
                  <c:v>-7.5270461516337601</c:v>
                </c:pt>
                <c:pt idx="179">
                  <c:v>-7.5686828706203206</c:v>
                </c:pt>
                <c:pt idx="180">
                  <c:v>-7.6084521303611883</c:v>
                </c:pt>
                <c:pt idx="181">
                  <c:v>-7.6463441183866028</c:v>
                </c:pt>
                <c:pt idx="182">
                  <c:v>-7.6823494854155081</c:v>
                </c:pt>
                <c:pt idx="183">
                  <c:v>-7.71645934766235</c:v>
                </c:pt>
                <c:pt idx="184">
                  <c:v>-7.7486652890290157</c:v>
                </c:pt>
                <c:pt idx="185">
                  <c:v>-7.7789593631813814</c:v>
                </c:pt>
                <c:pt idx="186">
                  <c:v>-7.8073340955099502</c:v>
                </c:pt>
                <c:pt idx="187">
                  <c:v>-7.8337824849740993</c:v>
                </c:pt>
                <c:pt idx="188">
                  <c:v>-7.858298005829484</c:v>
                </c:pt>
                <c:pt idx="189">
                  <c:v>-7.8808746092381678</c:v>
                </c:pt>
                <c:pt idx="190">
                  <c:v>-7.9015067247610808</c:v>
                </c:pt>
                <c:pt idx="191">
                  <c:v>-7.9201892617324416</c:v>
                </c:pt>
                <c:pt idx="192">
                  <c:v>-7.9369176105158052</c:v>
                </c:pt>
                <c:pt idx="193">
                  <c:v>-7.9516876436414226</c:v>
                </c:pt>
                <c:pt idx="194">
                  <c:v>-7.9644957168246266</c:v>
                </c:pt>
                <c:pt idx="195">
                  <c:v>-7.9753386698650131</c:v>
                </c:pt>
                <c:pt idx="196">
                  <c:v>-7.9842138274261636</c:v>
                </c:pt>
                <c:pt idx="197">
                  <c:v>-7.991118999695753</c:v>
                </c:pt>
                <c:pt idx="198">
                  <c:v>-7.9960524829258484</c:v>
                </c:pt>
                <c:pt idx="199">
                  <c:v>-7.9990130598532829</c:v>
                </c:pt>
                <c:pt idx="200">
                  <c:v>-8</c:v>
                </c:pt>
                <c:pt idx="201">
                  <c:v>-7.9990130598532874</c:v>
                </c:pt>
                <c:pt idx="202">
                  <c:v>-7.9960524829258572</c:v>
                </c:pt>
                <c:pt idx="203">
                  <c:v>-7.9911189996957663</c:v>
                </c:pt>
                <c:pt idx="204">
                  <c:v>-7.9842138274261814</c:v>
                </c:pt>
                <c:pt idx="205">
                  <c:v>-7.9753386698650353</c:v>
                </c:pt>
                <c:pt idx="206">
                  <c:v>-7.9644957168246542</c:v>
                </c:pt>
                <c:pt idx="207">
                  <c:v>-7.9516876436414536</c:v>
                </c:pt>
                <c:pt idx="208">
                  <c:v>-7.9369176105158417</c:v>
                </c:pt>
                <c:pt idx="209">
                  <c:v>-7.9201892617324816</c:v>
                </c:pt>
                <c:pt idx="210">
                  <c:v>-7.9015067247611253</c:v>
                </c:pt>
                <c:pt idx="211">
                  <c:v>-7.8808746092382176</c:v>
                </c:pt>
                <c:pt idx="212">
                  <c:v>-7.8582980058295382</c:v>
                </c:pt>
                <c:pt idx="213">
                  <c:v>-7.8337824849741571</c:v>
                </c:pt>
                <c:pt idx="214">
                  <c:v>-7.8073340955100123</c:v>
                </c:pt>
                <c:pt idx="215">
                  <c:v>-7.7789593631814489</c:v>
                </c:pt>
                <c:pt idx="216">
                  <c:v>-7.7486652890290877</c:v>
                </c:pt>
                <c:pt idx="217">
                  <c:v>-7.7164593476624255</c:v>
                </c:pt>
                <c:pt idx="218">
                  <c:v>-7.682349485415588</c:v>
                </c:pt>
                <c:pt idx="219">
                  <c:v>-7.6463441183866871</c:v>
                </c:pt>
                <c:pt idx="220">
                  <c:v>-7.6084521303612771</c:v>
                </c:pt>
                <c:pt idx="221">
                  <c:v>-7.5686828706204139</c:v>
                </c:pt>
                <c:pt idx="222">
                  <c:v>-7.5270461516338578</c:v>
                </c:pt>
                <c:pt idx="223">
                  <c:v>-7.483552246638995</c:v>
                </c:pt>
                <c:pt idx="224">
                  <c:v>-7.4382118871060703</c:v>
                </c:pt>
                <c:pt idx="225">
                  <c:v>-7.3910362600903561</c:v>
                </c:pt>
                <c:pt idx="226">
                  <c:v>-7.342037005471914</c:v>
                </c:pt>
                <c:pt idx="227">
                  <c:v>-7.2912262130836289</c:v>
                </c:pt>
                <c:pt idx="228">
                  <c:v>-7.2386164197282259</c:v>
                </c:pt>
                <c:pt idx="229">
                  <c:v>-7.1842206060849971</c:v>
                </c:pt>
                <c:pt idx="230">
                  <c:v>-7.1280521935070178</c:v>
                </c:pt>
                <c:pt idx="231">
                  <c:v>-7.070125040709625</c:v>
                </c:pt>
                <c:pt idx="232">
                  <c:v>-7.0104534403509886</c:v>
                </c:pt>
                <c:pt idx="233">
                  <c:v>-6.9490521155056131</c:v>
                </c:pt>
                <c:pt idx="234">
                  <c:v>-6.8859362160316344</c:v>
                </c:pt>
                <c:pt idx="235">
                  <c:v>-6.8211213148328262</c:v>
                </c:pt>
                <c:pt idx="236">
                  <c:v>-6.7546234040162112</c:v>
                </c:pt>
                <c:pt idx="237">
                  <c:v>-6.6864588909462555</c:v>
                </c:pt>
                <c:pt idx="238">
                  <c:v>-6.6166445941965906</c:v>
                </c:pt>
                <c:pt idx="239">
                  <c:v>-6.5451977394002858</c:v>
                </c:pt>
                <c:pt idx="240">
                  <c:v>-6.4721359549996809</c:v>
                </c:pt>
                <c:pt idx="241">
                  <c:v>-6.3974772678968277</c:v>
                </c:pt>
                <c:pt idx="242">
                  <c:v>-6.321240099005629</c:v>
                </c:pt>
                <c:pt idx="243">
                  <c:v>-6.2434432587067468</c:v>
                </c:pt>
                <c:pt idx="244">
                  <c:v>-6.164105942206425</c:v>
                </c:pt>
                <c:pt idx="245">
                  <c:v>-6.083247724800362</c:v>
                </c:pt>
                <c:pt idx="246">
                  <c:v>-6.0008885570437931</c:v>
                </c:pt>
                <c:pt idx="247">
                  <c:v>-5.9170487598289965</c:v>
                </c:pt>
                <c:pt idx="248">
                  <c:v>-5.8317490193714141</c:v>
                </c:pt>
                <c:pt idx="249">
                  <c:v>-5.7450103821056349</c:v>
                </c:pt>
                <c:pt idx="250">
                  <c:v>-5.6568542494925067</c:v>
                </c:pt>
                <c:pt idx="251">
                  <c:v>-5.5673023727386441</c:v>
                </c:pt>
                <c:pt idx="252">
                  <c:v>-5.4763768474296413</c:v>
                </c:pt>
                <c:pt idx="253">
                  <c:v>-5.3841001080783206</c:v>
                </c:pt>
                <c:pt idx="254">
                  <c:v>-5.2904949225893514</c:v>
                </c:pt>
                <c:pt idx="255">
                  <c:v>-5.1955843866416087</c:v>
                </c:pt>
                <c:pt idx="256">
                  <c:v>-5.0993919179896592</c:v>
                </c:pt>
                <c:pt idx="257">
                  <c:v>-5.0019412506857854</c:v>
                </c:pt>
                <c:pt idx="258">
                  <c:v>-4.9032564292239584</c:v>
                </c:pt>
                <c:pt idx="259">
                  <c:v>-4.8033618026072213</c:v>
                </c:pt>
                <c:pt idx="260">
                  <c:v>-4.7022820183399361</c:v>
                </c:pt>
                <c:pt idx="261">
                  <c:v>-4.6000420163463813</c:v>
                </c:pt>
                <c:pt idx="262">
                  <c:v>-4.4966670228172001</c:v>
                </c:pt>
                <c:pt idx="263">
                  <c:v>-4.3921825439852116</c:v>
                </c:pt>
                <c:pt idx="264">
                  <c:v>-4.2866143598321331</c:v>
                </c:pt>
                <c:pt idx="265">
                  <c:v>-4.1799885177277529</c:v>
                </c:pt>
                <c:pt idx="266">
                  <c:v>-4.0723313260031349</c:v>
                </c:pt>
                <c:pt idx="267">
                  <c:v>-3.9636693474594265</c:v>
                </c:pt>
                <c:pt idx="268">
                  <c:v>-3.8540293928138905</c:v>
                </c:pt>
                <c:pt idx="269">
                  <c:v>-3.7434385140847577</c:v>
                </c:pt>
                <c:pt idx="270">
                  <c:v>-3.6319239979165467</c:v>
                </c:pt>
                <c:pt idx="271">
                  <c:v>-3.5195133588474956</c:v>
                </c:pt>
                <c:pt idx="272">
                  <c:v>-3.4062343325207576</c:v>
                </c:pt>
                <c:pt idx="273">
                  <c:v>-3.2921148688410486</c:v>
                </c:pt>
                <c:pt idx="274">
                  <c:v>-3.1771831250784253</c:v>
                </c:pt>
                <c:pt idx="275">
                  <c:v>-3.0614674589209003</c:v>
                </c:pt>
                <c:pt idx="276">
                  <c:v>-2.9449964214776077</c:v>
                </c:pt>
                <c:pt idx="277">
                  <c:v>-2.8277987502342428</c:v>
                </c:pt>
                <c:pt idx="278">
                  <c:v>-2.7099033619625188</c:v>
                </c:pt>
                <c:pt idx="279">
                  <c:v>-2.5913393455853848</c:v>
                </c:pt>
                <c:pt idx="280">
                  <c:v>-2.4721359549997706</c:v>
                </c:pt>
                <c:pt idx="281">
                  <c:v>-2.3523226018586243</c:v>
                </c:pt>
                <c:pt idx="282">
                  <c:v>-2.2319288483140283</c:v>
                </c:pt>
                <c:pt idx="283">
                  <c:v>-2.1109843997231788</c:v>
                </c:pt>
                <c:pt idx="284">
                  <c:v>-1.9895190973190355</c:v>
                </c:pt>
                <c:pt idx="285">
                  <c:v>-1.8675629108474421</c:v>
                </c:pt>
                <c:pt idx="286">
                  <c:v>-1.7451459311725406</c:v>
                </c:pt>
                <c:pt idx="287">
                  <c:v>-1.6222983628523013</c:v>
                </c:pt>
                <c:pt idx="288">
                  <c:v>-1.499050516686</c:v>
                </c:pt>
                <c:pt idx="289">
                  <c:v>-1.3754328022354805</c:v>
                </c:pt>
                <c:pt idx="290">
                  <c:v>-1.2514757203220523</c:v>
                </c:pt>
                <c:pt idx="291">
                  <c:v>-1.1272098555008678</c:v>
                </c:pt>
                <c:pt idx="292">
                  <c:v>-1.0026658685146417</c:v>
                </c:pt>
                <c:pt idx="293">
                  <c:v>-0.87787448872857099</c:v>
                </c:pt>
                <c:pt idx="294">
                  <c:v>-0.75286650654832443</c:v>
                </c:pt>
                <c:pt idx="295">
                  <c:v>-0.62767276582297049</c:v>
                </c:pt>
                <c:pt idx="296">
                  <c:v>-0.50232415623471882</c:v>
                </c:pt>
                <c:pt idx="297">
                  <c:v>-0.37685160567735404</c:v>
                </c:pt>
                <c:pt idx="298">
                  <c:v>-0.25128607262523994</c:v>
                </c:pt>
                <c:pt idx="299">
                  <c:v>-0.12565853849477979</c:v>
                </c:pt>
                <c:pt idx="300">
                  <c:v>-2.1512305825588385E-13</c:v>
                </c:pt>
                <c:pt idx="301">
                  <c:v>0.1256585384943496</c:v>
                </c:pt>
                <c:pt idx="302">
                  <c:v>0.2512860726248099</c:v>
                </c:pt>
                <c:pt idx="303">
                  <c:v>0.37685160567692427</c:v>
                </c:pt>
                <c:pt idx="304">
                  <c:v>0.5023241562342895</c:v>
                </c:pt>
                <c:pt idx="305">
                  <c:v>0.6276727658225415</c:v>
                </c:pt>
                <c:pt idx="306">
                  <c:v>0.75286650654789611</c:v>
                </c:pt>
                <c:pt idx="307">
                  <c:v>0.87787448872814333</c:v>
                </c:pt>
                <c:pt idx="308">
                  <c:v>1.0026658685142149</c:v>
                </c:pt>
                <c:pt idx="309">
                  <c:v>1.1272098555004419</c:v>
                </c:pt>
                <c:pt idx="310">
                  <c:v>1.2514757203216273</c:v>
                </c:pt>
                <c:pt idx="311">
                  <c:v>1.3754328022350566</c:v>
                </c:pt>
                <c:pt idx="312">
                  <c:v>1.4990505166855772</c:v>
                </c:pt>
                <c:pt idx="313">
                  <c:v>1.6222983628518801</c:v>
                </c:pt>
                <c:pt idx="314">
                  <c:v>1.7451459311721207</c:v>
                </c:pt>
                <c:pt idx="315">
                  <c:v>1.8675629108470237</c:v>
                </c:pt>
                <c:pt idx="316">
                  <c:v>1.9895190973186188</c:v>
                </c:pt>
                <c:pt idx="317">
                  <c:v>2.110984399722764</c:v>
                </c:pt>
                <c:pt idx="318">
                  <c:v>2.2319288483136153</c:v>
                </c:pt>
                <c:pt idx="319">
                  <c:v>2.3523226018582131</c:v>
                </c:pt>
                <c:pt idx="320">
                  <c:v>2.4721359549993611</c:v>
                </c:pt>
                <c:pt idx="321">
                  <c:v>2.5913393455849776</c:v>
                </c:pt>
                <c:pt idx="322">
                  <c:v>2.7099033619621138</c:v>
                </c:pt>
                <c:pt idx="323">
                  <c:v>2.8277987502338404</c:v>
                </c:pt>
                <c:pt idx="324">
                  <c:v>2.9449964214772075</c:v>
                </c:pt>
                <c:pt idx="325">
                  <c:v>3.0614674589205029</c:v>
                </c:pt>
                <c:pt idx="326">
                  <c:v>3.1771831250780305</c:v>
                </c:pt>
                <c:pt idx="327">
                  <c:v>3.2921148688406565</c:v>
                </c:pt>
                <c:pt idx="328">
                  <c:v>3.4062343325203686</c:v>
                </c:pt>
                <c:pt idx="329">
                  <c:v>3.5195133588471093</c:v>
                </c:pt>
                <c:pt idx="330">
                  <c:v>3.6319239979161635</c:v>
                </c:pt>
                <c:pt idx="331">
                  <c:v>3.7434385140843771</c:v>
                </c:pt>
                <c:pt idx="332">
                  <c:v>3.8540293928135134</c:v>
                </c:pt>
                <c:pt idx="333">
                  <c:v>3.963669347459053</c:v>
                </c:pt>
                <c:pt idx="334">
                  <c:v>4.0723313260027645</c:v>
                </c:pt>
                <c:pt idx="335">
                  <c:v>4.1799885177273861</c:v>
                </c:pt>
                <c:pt idx="336">
                  <c:v>4.2866143598317699</c:v>
                </c:pt>
                <c:pt idx="337">
                  <c:v>4.3921825439848519</c:v>
                </c:pt>
                <c:pt idx="338">
                  <c:v>4.4966670228168448</c:v>
                </c:pt>
                <c:pt idx="339">
                  <c:v>4.6000420163460296</c:v>
                </c:pt>
                <c:pt idx="340">
                  <c:v>4.7022820183395879</c:v>
                </c:pt>
                <c:pt idx="341">
                  <c:v>4.8033618026068767</c:v>
                </c:pt>
                <c:pt idx="342">
                  <c:v>4.9032564292236183</c:v>
                </c:pt>
                <c:pt idx="343">
                  <c:v>5.0019412506854497</c:v>
                </c:pt>
                <c:pt idx="344">
                  <c:v>5.0993919179893279</c:v>
                </c:pt>
                <c:pt idx="345">
                  <c:v>5.195584386641281</c:v>
                </c:pt>
                <c:pt idx="346">
                  <c:v>5.290494922589029</c:v>
                </c:pt>
                <c:pt idx="347">
                  <c:v>5.3841001080780027</c:v>
                </c:pt>
                <c:pt idx="348">
                  <c:v>5.4763768474293277</c:v>
                </c:pt>
                <c:pt idx="349">
                  <c:v>5.5673023727383351</c:v>
                </c:pt>
                <c:pt idx="350">
                  <c:v>5.6568542494922029</c:v>
                </c:pt>
                <c:pt idx="351">
                  <c:v>5.7450103821053355</c:v>
                </c:pt>
                <c:pt idx="352">
                  <c:v>5.8317490193711192</c:v>
                </c:pt>
                <c:pt idx="353">
                  <c:v>5.9170487598287069</c:v>
                </c:pt>
                <c:pt idx="354">
                  <c:v>6.0008885570435089</c:v>
                </c:pt>
                <c:pt idx="355">
                  <c:v>6.0832477248000822</c:v>
                </c:pt>
                <c:pt idx="356">
                  <c:v>6.1641059422061515</c:v>
                </c:pt>
                <c:pt idx="357">
                  <c:v>6.2434432587064776</c:v>
                </c:pt>
                <c:pt idx="358">
                  <c:v>6.3212400990053652</c:v>
                </c:pt>
                <c:pt idx="359">
                  <c:v>6.3974772678965701</c:v>
                </c:pt>
                <c:pt idx="360">
                  <c:v>6.4721359549994277</c:v>
                </c:pt>
                <c:pt idx="361">
                  <c:v>6.5451977394000389</c:v>
                </c:pt>
                <c:pt idx="362">
                  <c:v>6.616644594196349</c:v>
                </c:pt>
                <c:pt idx="363">
                  <c:v>6.6864588909460192</c:v>
                </c:pt>
                <c:pt idx="364">
                  <c:v>6.7546234040159812</c:v>
                </c:pt>
                <c:pt idx="365">
                  <c:v>6.8211213148326006</c:v>
                </c:pt>
                <c:pt idx="366">
                  <c:v>6.8859362160314159</c:v>
                </c:pt>
                <c:pt idx="367">
                  <c:v>6.9490521155053999</c:v>
                </c:pt>
                <c:pt idx="368">
                  <c:v>7.0104534403507817</c:v>
                </c:pt>
                <c:pt idx="369">
                  <c:v>7.0701250407094234</c:v>
                </c:pt>
                <c:pt idx="370">
                  <c:v>7.1280521935068224</c:v>
                </c:pt>
                <c:pt idx="371">
                  <c:v>7.1842206060848079</c:v>
                </c:pt>
                <c:pt idx="372">
                  <c:v>7.2386164197280429</c:v>
                </c:pt>
                <c:pt idx="373">
                  <c:v>7.2912262130834522</c:v>
                </c:pt>
                <c:pt idx="374">
                  <c:v>7.3420370054717425</c:v>
                </c:pt>
                <c:pt idx="375">
                  <c:v>7.3910362600901909</c:v>
                </c:pt>
                <c:pt idx="376">
                  <c:v>7.4382118871059122</c:v>
                </c:pt>
                <c:pt idx="377">
                  <c:v>7.4835522466388431</c:v>
                </c:pt>
                <c:pt idx="378">
                  <c:v>7.5270461516337122</c:v>
                </c:pt>
                <c:pt idx="379">
                  <c:v>7.5686828706202744</c:v>
                </c:pt>
                <c:pt idx="380">
                  <c:v>7.6084521303611448</c:v>
                </c:pt>
                <c:pt idx="381">
                  <c:v>7.646344118386561</c:v>
                </c:pt>
                <c:pt idx="382">
                  <c:v>7.6823494854154681</c:v>
                </c:pt>
                <c:pt idx="383">
                  <c:v>7.7164593476623127</c:v>
                </c:pt>
                <c:pt idx="384">
                  <c:v>7.7486652890289802</c:v>
                </c:pt>
                <c:pt idx="385">
                  <c:v>7.7789593631813485</c:v>
                </c:pt>
                <c:pt idx="386">
                  <c:v>7.8073340955099191</c:v>
                </c:pt>
                <c:pt idx="387">
                  <c:v>7.83378248497407</c:v>
                </c:pt>
                <c:pt idx="388">
                  <c:v>7.8582980058294574</c:v>
                </c:pt>
                <c:pt idx="389">
                  <c:v>7.880874609238143</c:v>
                </c:pt>
                <c:pt idx="390">
                  <c:v>7.9015067247610578</c:v>
                </c:pt>
                <c:pt idx="391">
                  <c:v>7.9201892617324212</c:v>
                </c:pt>
                <c:pt idx="392">
                  <c:v>7.9369176105157875</c:v>
                </c:pt>
                <c:pt idx="393">
                  <c:v>7.9516876436414066</c:v>
                </c:pt>
                <c:pt idx="394">
                  <c:v>7.9644957168246133</c:v>
                </c:pt>
                <c:pt idx="395">
                  <c:v>7.9753386698650015</c:v>
                </c:pt>
                <c:pt idx="396">
                  <c:v>7.9842138274261547</c:v>
                </c:pt>
                <c:pt idx="397">
                  <c:v>7.9911189996957468</c:v>
                </c:pt>
                <c:pt idx="398">
                  <c:v>7.9960524829258439</c:v>
                </c:pt>
                <c:pt idx="399">
                  <c:v>7.9990130598532803</c:v>
                </c:pt>
                <c:pt idx="400">
                  <c:v>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2BB5-4031-9453-F2C5BAB799F8}"/>
            </c:ext>
          </c:extLst>
        </c:ser>
        <c:ser>
          <c:idx val="7"/>
          <c:order val="9"/>
          <c:tx>
            <c:v>A Circle</c:v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Sheet1!$V$101:$V$501</c:f>
              <c:numCache>
                <c:formatCode>General</c:formatCode>
                <c:ptCount val="401"/>
                <c:pt idx="0">
                  <c:v>5</c:v>
                </c:pt>
                <c:pt idx="1">
                  <c:v>4.8900487788172562</c:v>
                </c:pt>
                <c:pt idx="2">
                  <c:v>4.780124686453104</c:v>
                </c:pt>
                <c:pt idx="3">
                  <c:v>4.6702548450325034</c:v>
                </c:pt>
                <c:pt idx="4">
                  <c:v>4.5604663632948093</c:v>
                </c:pt>
                <c:pt idx="5">
                  <c:v>4.4507863299050889</c:v>
                </c:pt>
                <c:pt idx="6">
                  <c:v>4.3412418067704035</c:v>
                </c:pt>
                <c:pt idx="7">
                  <c:v>4.2318598223626882</c:v>
                </c:pt>
                <c:pt idx="8">
                  <c:v>4.1226673650498755</c:v>
                </c:pt>
                <c:pt idx="9">
                  <c:v>4.0136913764369275</c:v>
                </c:pt>
                <c:pt idx="10">
                  <c:v>3.9049587447183907</c:v>
                </c:pt>
                <c:pt idx="11">
                  <c:v>3.7964962980441403</c:v>
                </c:pt>
                <c:pt idx="12">
                  <c:v>3.6883307978999351</c:v>
                </c:pt>
                <c:pt idx="13">
                  <c:v>3.5804889325044211</c:v>
                </c:pt>
                <c:pt idx="14">
                  <c:v>3.4729973102242111</c:v>
                </c:pt>
                <c:pt idx="15">
                  <c:v>3.3658824530086715</c:v>
                </c:pt>
                <c:pt idx="16">
                  <c:v>3.2591707898460265</c:v>
                </c:pt>
                <c:pt idx="17">
                  <c:v>3.1528886502424003</c:v>
                </c:pt>
                <c:pt idx="18">
                  <c:v>3.0470622577254063</c:v>
                </c:pt>
                <c:pt idx="19">
                  <c:v>2.941717723373884</c:v>
                </c:pt>
                <c:pt idx="20">
                  <c:v>2.8368810393753803</c:v>
                </c:pt>
                <c:pt idx="21">
                  <c:v>2.7325780726129669</c:v>
                </c:pt>
                <c:pt idx="22">
                  <c:v>2.6288345582829735</c:v>
                </c:pt>
                <c:pt idx="23">
                  <c:v>2.5256760935452141</c:v>
                </c:pt>
                <c:pt idx="24">
                  <c:v>2.4231281312072683</c:v>
                </c:pt>
                <c:pt idx="25">
                  <c:v>2.3212159734443865</c:v>
                </c:pt>
                <c:pt idx="26">
                  <c:v>2.2199647655565511</c:v>
                </c:pt>
                <c:pt idx="27">
                  <c:v>2.1193994897642541</c:v>
                </c:pt>
                <c:pt idx="28">
                  <c:v>2.0195449590445076</c:v>
                </c:pt>
                <c:pt idx="29">
                  <c:v>1.9204258110086108</c:v>
                </c:pt>
                <c:pt idx="30">
                  <c:v>1.8220665018231896</c:v>
                </c:pt>
                <c:pt idx="31">
                  <c:v>1.7244913001760036</c:v>
                </c:pt>
                <c:pt idx="32">
                  <c:v>1.6277242812880108</c:v>
                </c:pt>
                <c:pt idx="33">
                  <c:v>1.5317893209731652</c:v>
                </c:pt>
                <c:pt idx="34">
                  <c:v>1.4367100897474194</c:v>
                </c:pt>
                <c:pt idx="35">
                  <c:v>1.3425100469883771</c:v>
                </c:pt>
                <c:pt idx="36">
                  <c:v>1.2492124351470428</c:v>
                </c:pt>
                <c:pt idx="37">
                  <c:v>1.1568402740130974</c:v>
                </c:pt>
                <c:pt idx="38">
                  <c:v>1.0654163550351061</c:v>
                </c:pt>
                <c:pt idx="39">
                  <c:v>0.97496323569707055</c:v>
                </c:pt>
                <c:pt idx="40">
                  <c:v>0.88550323395270869</c:v>
                </c:pt>
                <c:pt idx="41">
                  <c:v>0.79705842271883309</c:v>
                </c:pt>
                <c:pt idx="42">
                  <c:v>0.70965062442918558</c:v>
                </c:pt>
                <c:pt idx="43">
                  <c:v>0.62330140565008563</c:v>
                </c:pt>
                <c:pt idx="44">
                  <c:v>0.53803207175919354</c:v>
                </c:pt>
                <c:pt idx="45">
                  <c:v>0.45386366168873593</c:v>
                </c:pt>
                <c:pt idx="46">
                  <c:v>0.37081694273445898</c:v>
                </c:pt>
                <c:pt idx="47">
                  <c:v>0.28891240543160812</c:v>
                </c:pt>
                <c:pt idx="48">
                  <c:v>0.20817025849920157</c:v>
                </c:pt>
                <c:pt idx="49">
                  <c:v>0.12861042385382238</c:v>
                </c:pt>
                <c:pt idx="50">
                  <c:v>5.0252531694189528E-2</c:v>
                </c:pt>
                <c:pt idx="51">
                  <c:v>-2.6884084342299275E-2</c:v>
                </c:pt>
                <c:pt idx="52">
                  <c:v>-0.10278039194985844</c:v>
                </c:pt>
                <c:pt idx="53">
                  <c:v>-0.17741766485024524</c:v>
                </c:pt>
                <c:pt idx="54">
                  <c:v>-0.25077748741319361</c:v>
                </c:pt>
                <c:pt idx="55">
                  <c:v>-0.32284175920019376</c:v>
                </c:pt>
                <c:pt idx="56">
                  <c:v>-0.3935926994305019</c:v>
                </c:pt>
                <c:pt idx="57">
                  <c:v>-0.46301285136828518</c:v>
                </c:pt>
                <c:pt idx="58">
                  <c:v>-0.53108508662981002</c:v>
                </c:pt>
                <c:pt idx="59">
                  <c:v>-0.59779260940961176</c:v>
                </c:pt>
                <c:pt idx="60">
                  <c:v>-0.66311896062460995</c:v>
                </c:pt>
                <c:pt idx="61">
                  <c:v>-0.72704802197514162</c:v>
                </c:pt>
                <c:pt idx="62">
                  <c:v>-0.78956401992191072</c:v>
                </c:pt>
                <c:pt idx="63">
                  <c:v>-0.85065152957787049</c:v>
                </c:pt>
                <c:pt idx="64">
                  <c:v>-0.91029547851408399</c:v>
                </c:pt>
                <c:pt idx="65">
                  <c:v>-0.96848115047862393</c:v>
                </c:pt>
                <c:pt idx="66">
                  <c:v>-1.0251941890275846</c:v>
                </c:pt>
                <c:pt idx="67">
                  <c:v>-1.080420601067317</c:v>
                </c:pt>
                <c:pt idx="68">
                  <c:v>-1.1341467603070239</c:v>
                </c:pt>
                <c:pt idx="69">
                  <c:v>-1.1863594106208328</c:v>
                </c:pt>
                <c:pt idx="70">
                  <c:v>-1.2370456693185554</c:v>
                </c:pt>
                <c:pt idx="71">
                  <c:v>-1.2861930303242897</c:v>
                </c:pt>
                <c:pt idx="72">
                  <c:v>-1.3337893672621179</c:v>
                </c:pt>
                <c:pt idx="73">
                  <c:v>-1.3798229364480976</c:v>
                </c:pt>
                <c:pt idx="74">
                  <c:v>-1.424282379787849</c:v>
                </c:pt>
                <c:pt idx="75">
                  <c:v>-1.4671567275789892</c:v>
                </c:pt>
                <c:pt idx="76">
                  <c:v>-1.5084354012177421</c:v>
                </c:pt>
                <c:pt idx="77">
                  <c:v>-1.5481082158090533</c:v>
                </c:pt>
                <c:pt idx="78">
                  <c:v>-1.5861653826795621</c:v>
                </c:pt>
                <c:pt idx="79">
                  <c:v>-1.6225975117928009</c:v>
                </c:pt>
                <c:pt idx="80">
                  <c:v>-1.6573956140660595</c:v>
                </c:pt>
                <c:pt idx="81">
                  <c:v>-1.6905511035882963</c:v>
                </c:pt>
                <c:pt idx="82">
                  <c:v>-1.7220557997385866</c:v>
                </c:pt>
                <c:pt idx="83">
                  <c:v>-1.751901929204573</c:v>
                </c:pt>
                <c:pt idx="84">
                  <c:v>-1.7800821279004042</c:v>
                </c:pt>
                <c:pt idx="85">
                  <c:v>-1.8065894427837232</c:v>
                </c:pt>
                <c:pt idx="86">
                  <c:v>-1.8314173335712196</c:v>
                </c:pt>
                <c:pt idx="87">
                  <c:v>-1.8545596743523491</c:v>
                </c:pt>
                <c:pt idx="88">
                  <c:v>-1.8760107551008103</c:v>
                </c:pt>
                <c:pt idx="89">
                  <c:v>-1.8957652830834082</c:v>
                </c:pt>
                <c:pt idx="90">
                  <c:v>-1.9138183841659551</c:v>
                </c:pt>
                <c:pt idx="91">
                  <c:v>-1.9301656040158948</c:v>
                </c:pt>
                <c:pt idx="92">
                  <c:v>-1.9448029092013375</c:v>
                </c:pt>
                <c:pt idx="93">
                  <c:v>-1.9577266881862521</c:v>
                </c:pt>
                <c:pt idx="94">
                  <c:v>-1.9689337522215542</c:v>
                </c:pt>
                <c:pt idx="95">
                  <c:v>-1.9784213361318912</c:v>
                </c:pt>
                <c:pt idx="96">
                  <c:v>-1.9861870989978971</c:v>
                </c:pt>
                <c:pt idx="97">
                  <c:v>-1.9922291247337869</c:v>
                </c:pt>
                <c:pt idx="98">
                  <c:v>-1.9965459225601192</c:v>
                </c:pt>
                <c:pt idx="99">
                  <c:v>-1.9991364273716234</c:v>
                </c:pt>
                <c:pt idx="100">
                  <c:v>-2</c:v>
                </c:pt>
                <c:pt idx="101">
                  <c:v>-1.9991364273716252</c:v>
                </c:pt>
                <c:pt idx="102">
                  <c:v>-1.9965459225601228</c:v>
                </c:pt>
                <c:pt idx="103">
                  <c:v>-1.9922291247337931</c:v>
                </c:pt>
                <c:pt idx="104">
                  <c:v>-1.9861870989979051</c:v>
                </c:pt>
                <c:pt idx="105">
                  <c:v>-1.978421336131901</c:v>
                </c:pt>
                <c:pt idx="106">
                  <c:v>-1.9689337522215666</c:v>
                </c:pt>
                <c:pt idx="107">
                  <c:v>-1.9577266881862645</c:v>
                </c:pt>
                <c:pt idx="108">
                  <c:v>-1.9448029092013535</c:v>
                </c:pt>
                <c:pt idx="109">
                  <c:v>-1.9301656040159125</c:v>
                </c:pt>
                <c:pt idx="110">
                  <c:v>-1.9138183841659755</c:v>
                </c:pt>
                <c:pt idx="111">
                  <c:v>-1.8957652830834295</c:v>
                </c:pt>
                <c:pt idx="112">
                  <c:v>-1.8760107551008343</c:v>
                </c:pt>
                <c:pt idx="113">
                  <c:v>-1.8545596743523749</c:v>
                </c:pt>
                <c:pt idx="114">
                  <c:v>-1.8314173335712471</c:v>
                </c:pt>
                <c:pt idx="115">
                  <c:v>-1.8065894427837534</c:v>
                </c:pt>
                <c:pt idx="116">
                  <c:v>-1.7800821279004362</c:v>
                </c:pt>
                <c:pt idx="117">
                  <c:v>-1.7519019292046059</c:v>
                </c:pt>
                <c:pt idx="118">
                  <c:v>-1.7220557997386221</c:v>
                </c:pt>
                <c:pt idx="119">
                  <c:v>-1.6905511035883327</c:v>
                </c:pt>
                <c:pt idx="120">
                  <c:v>-1.6573956140660977</c:v>
                </c:pt>
                <c:pt idx="121">
                  <c:v>-1.6225975117928417</c:v>
                </c:pt>
                <c:pt idx="122">
                  <c:v>-1.5861653826796047</c:v>
                </c:pt>
                <c:pt idx="123">
                  <c:v>-1.5481082158090986</c:v>
                </c:pt>
                <c:pt idx="124">
                  <c:v>-1.5084354012177883</c:v>
                </c:pt>
                <c:pt idx="125">
                  <c:v>-1.4671567275790371</c:v>
                </c:pt>
                <c:pt idx="126">
                  <c:v>-1.4242823797878996</c:v>
                </c:pt>
                <c:pt idx="127">
                  <c:v>-1.37982293644815</c:v>
                </c:pt>
                <c:pt idx="128">
                  <c:v>-1.3337893672621712</c:v>
                </c:pt>
                <c:pt idx="129">
                  <c:v>-1.2861930303243456</c:v>
                </c:pt>
                <c:pt idx="130">
                  <c:v>-1.2370456693186114</c:v>
                </c:pt>
                <c:pt idx="131">
                  <c:v>-1.1863594106208923</c:v>
                </c:pt>
                <c:pt idx="132">
                  <c:v>-1.1341467603070852</c:v>
                </c:pt>
                <c:pt idx="133">
                  <c:v>-1.08042060106738</c:v>
                </c:pt>
                <c:pt idx="134">
                  <c:v>-1.0251941890276486</c:v>
                </c:pt>
                <c:pt idx="135">
                  <c:v>-0.96848115047868966</c:v>
                </c:pt>
                <c:pt idx="136">
                  <c:v>-0.91029547851415149</c:v>
                </c:pt>
                <c:pt idx="137">
                  <c:v>-0.85065152957793977</c:v>
                </c:pt>
                <c:pt idx="138">
                  <c:v>-0.78956401992198177</c:v>
                </c:pt>
                <c:pt idx="139">
                  <c:v>-0.72704802197521445</c:v>
                </c:pt>
                <c:pt idx="140">
                  <c:v>-0.66311896062468367</c:v>
                </c:pt>
                <c:pt idx="141">
                  <c:v>-0.59779260940968726</c:v>
                </c:pt>
                <c:pt idx="142">
                  <c:v>-0.53108508662988729</c:v>
                </c:pt>
                <c:pt idx="143">
                  <c:v>-0.46301285136836423</c:v>
                </c:pt>
                <c:pt idx="144">
                  <c:v>-0.39359269943058273</c:v>
                </c:pt>
                <c:pt idx="145">
                  <c:v>-0.32284175920027547</c:v>
                </c:pt>
                <c:pt idx="146">
                  <c:v>-0.25077748741327799</c:v>
                </c:pt>
                <c:pt idx="147">
                  <c:v>-0.17741766485032961</c:v>
                </c:pt>
                <c:pt idx="148">
                  <c:v>-0.10278039194994459</c:v>
                </c:pt>
                <c:pt idx="149">
                  <c:v>-2.6884084342387204E-2</c:v>
                </c:pt>
                <c:pt idx="150">
                  <c:v>5.0252531694100711E-2</c:v>
                </c:pt>
                <c:pt idx="151">
                  <c:v>0.12861042385373178</c:v>
                </c:pt>
                <c:pt idx="152">
                  <c:v>0.20817025849911008</c:v>
                </c:pt>
                <c:pt idx="153">
                  <c:v>0.28891240543151575</c:v>
                </c:pt>
                <c:pt idx="154">
                  <c:v>0.37081694273436394</c:v>
                </c:pt>
                <c:pt idx="155">
                  <c:v>0.4538636616886409</c:v>
                </c:pt>
                <c:pt idx="156">
                  <c:v>0.53803207175909673</c:v>
                </c:pt>
                <c:pt idx="157">
                  <c:v>0.62330140564998704</c:v>
                </c:pt>
                <c:pt idx="158">
                  <c:v>0.70965062442908611</c:v>
                </c:pt>
                <c:pt idx="159">
                  <c:v>0.79705842271873184</c:v>
                </c:pt>
                <c:pt idx="160">
                  <c:v>0.88550323395260655</c:v>
                </c:pt>
                <c:pt idx="161">
                  <c:v>0.97496323569696663</c:v>
                </c:pt>
                <c:pt idx="162">
                  <c:v>1.0654163550350013</c:v>
                </c:pt>
                <c:pt idx="163">
                  <c:v>1.1568402740129917</c:v>
                </c:pt>
                <c:pt idx="164">
                  <c:v>1.2492124351469363</c:v>
                </c:pt>
                <c:pt idx="165">
                  <c:v>1.34251004698827</c:v>
                </c:pt>
                <c:pt idx="166">
                  <c:v>1.4367100897473115</c:v>
                </c:pt>
                <c:pt idx="167">
                  <c:v>1.531789320973056</c:v>
                </c:pt>
                <c:pt idx="168">
                  <c:v>1.6277242812879007</c:v>
                </c:pt>
                <c:pt idx="169">
                  <c:v>1.7244913001758926</c:v>
                </c:pt>
                <c:pt idx="170">
                  <c:v>1.8220665018230773</c:v>
                </c:pt>
                <c:pt idx="171">
                  <c:v>1.9204258110084975</c:v>
                </c:pt>
                <c:pt idx="172">
                  <c:v>2.0195449590443935</c:v>
                </c:pt>
                <c:pt idx="173">
                  <c:v>2.1193994897641395</c:v>
                </c:pt>
                <c:pt idx="174">
                  <c:v>2.2199647655564352</c:v>
                </c:pt>
                <c:pt idx="175">
                  <c:v>2.3212159734442701</c:v>
                </c:pt>
                <c:pt idx="176">
                  <c:v>2.4231281312071515</c:v>
                </c:pt>
                <c:pt idx="177">
                  <c:v>2.5256760935450964</c:v>
                </c:pt>
                <c:pt idx="178">
                  <c:v>2.6288345582828549</c:v>
                </c:pt>
                <c:pt idx="179">
                  <c:v>2.7325780726128479</c:v>
                </c:pt>
                <c:pt idx="180">
                  <c:v>2.8368810393752604</c:v>
                </c:pt>
                <c:pt idx="181">
                  <c:v>2.9417177233737637</c:v>
                </c:pt>
                <c:pt idx="182">
                  <c:v>3.0470622577252855</c:v>
                </c:pt>
                <c:pt idx="183">
                  <c:v>3.1528886502422786</c:v>
                </c:pt>
                <c:pt idx="184">
                  <c:v>3.2591707898459044</c:v>
                </c:pt>
                <c:pt idx="185">
                  <c:v>3.3658824530085489</c:v>
                </c:pt>
                <c:pt idx="186">
                  <c:v>3.4729973102240881</c:v>
                </c:pt>
                <c:pt idx="187">
                  <c:v>3.5804889325042977</c:v>
                </c:pt>
                <c:pt idx="188">
                  <c:v>3.6883307978998117</c:v>
                </c:pt>
                <c:pt idx="189">
                  <c:v>3.7964962980440164</c:v>
                </c:pt>
                <c:pt idx="190">
                  <c:v>3.9049587447182659</c:v>
                </c:pt>
                <c:pt idx="191">
                  <c:v>4.0136913764368023</c:v>
                </c:pt>
                <c:pt idx="192">
                  <c:v>4.1226673650497503</c:v>
                </c:pt>
                <c:pt idx="193">
                  <c:v>4.231859822362563</c:v>
                </c:pt>
                <c:pt idx="194">
                  <c:v>4.3412418067702783</c:v>
                </c:pt>
                <c:pt idx="195">
                  <c:v>4.4507863299049628</c:v>
                </c:pt>
                <c:pt idx="196">
                  <c:v>4.5604663632946831</c:v>
                </c:pt>
                <c:pt idx="197">
                  <c:v>4.6702548450323782</c:v>
                </c:pt>
                <c:pt idx="198">
                  <c:v>4.7801246864529778</c:v>
                </c:pt>
                <c:pt idx="199">
                  <c:v>4.8900487788171301</c:v>
                </c:pt>
                <c:pt idx="200">
                  <c:v>4.9999999999998748</c:v>
                </c:pt>
                <c:pt idx="201">
                  <c:v>5.1099512211826186</c:v>
                </c:pt>
                <c:pt idx="202">
                  <c:v>5.2198753135467708</c:v>
                </c:pt>
                <c:pt idx="203">
                  <c:v>5.3297451549673713</c:v>
                </c:pt>
                <c:pt idx="204">
                  <c:v>5.4395336367050655</c:v>
                </c:pt>
                <c:pt idx="205">
                  <c:v>5.5492136700947867</c:v>
                </c:pt>
                <c:pt idx="206">
                  <c:v>5.6587581932294713</c:v>
                </c:pt>
                <c:pt idx="207">
                  <c:v>5.7681401776371874</c:v>
                </c:pt>
                <c:pt idx="208">
                  <c:v>5.8773326349500001</c:v>
                </c:pt>
                <c:pt idx="209">
                  <c:v>5.986308623562949</c:v>
                </c:pt>
                <c:pt idx="210">
                  <c:v>6.0950412552814859</c:v>
                </c:pt>
                <c:pt idx="211">
                  <c:v>6.2035037019557357</c:v>
                </c:pt>
                <c:pt idx="212">
                  <c:v>6.3116692020999414</c:v>
                </c:pt>
                <c:pt idx="213">
                  <c:v>6.4195110674954563</c:v>
                </c:pt>
                <c:pt idx="214">
                  <c:v>6.5270026897756663</c:v>
                </c:pt>
                <c:pt idx="215">
                  <c:v>6.6341175469912068</c:v>
                </c:pt>
                <c:pt idx="216">
                  <c:v>6.7408292101538523</c:v>
                </c:pt>
                <c:pt idx="217">
                  <c:v>6.8471113497574789</c:v>
                </c:pt>
                <c:pt idx="218">
                  <c:v>6.9529377422744734</c:v>
                </c:pt>
                <c:pt idx="219">
                  <c:v>7.0582822766259961</c:v>
                </c:pt>
                <c:pt idx="220">
                  <c:v>7.1631189606244998</c:v>
                </c:pt>
                <c:pt idx="221">
                  <c:v>7.2674219273869145</c:v>
                </c:pt>
                <c:pt idx="222">
                  <c:v>7.3711654417169088</c:v>
                </c:pt>
                <c:pt idx="223">
                  <c:v>7.4743239064546696</c:v>
                </c:pt>
                <c:pt idx="224">
                  <c:v>7.5768718687926153</c:v>
                </c:pt>
                <c:pt idx="225">
                  <c:v>7.6787840265554976</c:v>
                </c:pt>
                <c:pt idx="226">
                  <c:v>7.7800352344433339</c:v>
                </c:pt>
                <c:pt idx="227">
                  <c:v>7.8806005102356318</c:v>
                </c:pt>
                <c:pt idx="228">
                  <c:v>7.9804550409553787</c:v>
                </c:pt>
                <c:pt idx="229">
                  <c:v>8.0795741889912769</c:v>
                </c:pt>
                <c:pt idx="230">
                  <c:v>8.1779334981766993</c:v>
                </c:pt>
                <c:pt idx="231">
                  <c:v>8.2755086998238845</c:v>
                </c:pt>
                <c:pt idx="232">
                  <c:v>8.3722757187118795</c:v>
                </c:pt>
                <c:pt idx="233">
                  <c:v>8.4682106790267255</c:v>
                </c:pt>
                <c:pt idx="234">
                  <c:v>8.5632899102524718</c:v>
                </c:pt>
                <c:pt idx="235">
                  <c:v>8.6574899530115168</c:v>
                </c:pt>
                <c:pt idx="236">
                  <c:v>8.7507875648528515</c:v>
                </c:pt>
                <c:pt idx="237">
                  <c:v>8.8431597259867978</c:v>
                </c:pt>
                <c:pt idx="238">
                  <c:v>8.9345836449647908</c:v>
                </c:pt>
                <c:pt idx="239">
                  <c:v>9.0250367643028273</c:v>
                </c:pt>
                <c:pt idx="240">
                  <c:v>9.1144967660471892</c:v>
                </c:pt>
                <c:pt idx="241">
                  <c:v>9.2029415772810665</c:v>
                </c:pt>
                <c:pt idx="242">
                  <c:v>9.2903493755707167</c:v>
                </c:pt>
                <c:pt idx="243">
                  <c:v>9.3766985943498184</c:v>
                </c:pt>
                <c:pt idx="244">
                  <c:v>9.4619679282407105</c:v>
                </c:pt>
                <c:pt idx="245">
                  <c:v>9.5461363383111681</c:v>
                </c:pt>
                <c:pt idx="246">
                  <c:v>9.6291830572654469</c:v>
                </c:pt>
                <c:pt idx="247">
                  <c:v>9.7110875945682977</c:v>
                </c:pt>
                <c:pt idx="248">
                  <c:v>9.7918297415007078</c:v>
                </c:pt>
                <c:pt idx="249">
                  <c:v>9.8713895761460879</c:v>
                </c:pt>
                <c:pt idx="250">
                  <c:v>9.9497474683057217</c:v>
                </c:pt>
                <c:pt idx="251">
                  <c:v>10.026884084342212</c:v>
                </c:pt>
                <c:pt idx="252">
                  <c:v>10.102780391949771</c:v>
                </c:pt>
                <c:pt idx="253">
                  <c:v>10.177417664850161</c:v>
                </c:pt>
                <c:pt idx="254">
                  <c:v>10.250777487413112</c:v>
                </c:pt>
                <c:pt idx="255">
                  <c:v>10.322841759200113</c:v>
                </c:pt>
                <c:pt idx="256">
                  <c:v>10.393592699430421</c:v>
                </c:pt>
                <c:pt idx="257">
                  <c:v>10.463012851368209</c:v>
                </c:pt>
                <c:pt idx="258">
                  <c:v>10.531085086629734</c:v>
                </c:pt>
                <c:pt idx="259">
                  <c:v>10.597792609409536</c:v>
                </c:pt>
                <c:pt idx="260">
                  <c:v>10.663118960624535</c:v>
                </c:pt>
                <c:pt idx="261">
                  <c:v>10.727048021975069</c:v>
                </c:pt>
                <c:pt idx="262">
                  <c:v>10.789564019921841</c:v>
                </c:pt>
                <c:pt idx="263">
                  <c:v>10.850651529577801</c:v>
                </c:pt>
                <c:pt idx="264">
                  <c:v>10.910295478514017</c:v>
                </c:pt>
                <c:pt idx="265">
                  <c:v>10.96848115047856</c:v>
                </c:pt>
                <c:pt idx="266">
                  <c:v>11.02519418902752</c:v>
                </c:pt>
                <c:pt idx="267">
                  <c:v>11.080420601067257</c:v>
                </c:pt>
                <c:pt idx="268">
                  <c:v>11.134146760306965</c:v>
                </c:pt>
                <c:pt idx="269">
                  <c:v>11.186359410620774</c:v>
                </c:pt>
                <c:pt idx="270">
                  <c:v>11.237045669318498</c:v>
                </c:pt>
                <c:pt idx="271">
                  <c:v>11.286193030324235</c:v>
                </c:pt>
                <c:pt idx="272">
                  <c:v>11.333789367262064</c:v>
                </c:pt>
                <c:pt idx="273">
                  <c:v>11.379822936448047</c:v>
                </c:pt>
                <c:pt idx="274">
                  <c:v>11.424282379787799</c:v>
                </c:pt>
                <c:pt idx="275">
                  <c:v>11.467156727578942</c:v>
                </c:pt>
                <c:pt idx="276">
                  <c:v>11.508435401217696</c:v>
                </c:pt>
                <c:pt idx="277">
                  <c:v>11.548108215809009</c:v>
                </c:pt>
                <c:pt idx="278">
                  <c:v>11.586165382679519</c:v>
                </c:pt>
                <c:pt idx="279">
                  <c:v>11.62259751179276</c:v>
                </c:pt>
                <c:pt idx="280">
                  <c:v>11.657395614066022</c:v>
                </c:pt>
                <c:pt idx="281">
                  <c:v>11.690551103588259</c:v>
                </c:pt>
                <c:pt idx="282">
                  <c:v>11.722055799738552</c:v>
                </c:pt>
                <c:pt idx="283">
                  <c:v>11.751901929204539</c:v>
                </c:pt>
                <c:pt idx="284">
                  <c:v>11.780082127900373</c:v>
                </c:pt>
                <c:pt idx="285">
                  <c:v>11.806589442783695</c:v>
                </c:pt>
                <c:pt idx="286">
                  <c:v>11.831417333571192</c:v>
                </c:pt>
                <c:pt idx="287">
                  <c:v>11.854559674352323</c:v>
                </c:pt>
                <c:pt idx="288">
                  <c:v>11.876010755100786</c:v>
                </c:pt>
                <c:pt idx="289">
                  <c:v>11.895765283083385</c:v>
                </c:pt>
                <c:pt idx="290">
                  <c:v>11.913818384165936</c:v>
                </c:pt>
                <c:pt idx="291">
                  <c:v>11.930165604015876</c:v>
                </c:pt>
                <c:pt idx="292">
                  <c:v>11.944802909201321</c:v>
                </c:pt>
                <c:pt idx="293">
                  <c:v>11.957726688186238</c:v>
                </c:pt>
                <c:pt idx="294">
                  <c:v>11.968933752221542</c:v>
                </c:pt>
                <c:pt idx="295">
                  <c:v>11.978421336131881</c:v>
                </c:pt>
                <c:pt idx="296">
                  <c:v>11.986187098997888</c:v>
                </c:pt>
                <c:pt idx="297">
                  <c:v>11.992229124733781</c:v>
                </c:pt>
                <c:pt idx="298">
                  <c:v>11.996545922560115</c:v>
                </c:pt>
                <c:pt idx="299">
                  <c:v>11.999136427371621</c:v>
                </c:pt>
                <c:pt idx="300">
                  <c:v>12</c:v>
                </c:pt>
                <c:pt idx="301">
                  <c:v>11.999136427371628</c:v>
                </c:pt>
                <c:pt idx="302">
                  <c:v>11.996545922560127</c:v>
                </c:pt>
                <c:pt idx="303">
                  <c:v>11.992229124733798</c:v>
                </c:pt>
                <c:pt idx="304">
                  <c:v>11.986187098997913</c:v>
                </c:pt>
                <c:pt idx="305">
                  <c:v>11.978421336131911</c:v>
                </c:pt>
                <c:pt idx="306">
                  <c:v>11.968933752221577</c:v>
                </c:pt>
                <c:pt idx="307">
                  <c:v>11.957726688186279</c:v>
                </c:pt>
                <c:pt idx="308">
                  <c:v>11.944802909201369</c:v>
                </c:pt>
                <c:pt idx="309">
                  <c:v>11.930165604015929</c:v>
                </c:pt>
                <c:pt idx="310">
                  <c:v>11.913818384165996</c:v>
                </c:pt>
                <c:pt idx="311">
                  <c:v>11.895765283083451</c:v>
                </c:pt>
                <c:pt idx="312">
                  <c:v>11.876010755100857</c:v>
                </c:pt>
                <c:pt idx="313">
                  <c:v>11.854559674352402</c:v>
                </c:pt>
                <c:pt idx="314">
                  <c:v>11.831417333571274</c:v>
                </c:pt>
                <c:pt idx="315">
                  <c:v>11.806589442783782</c:v>
                </c:pt>
                <c:pt idx="316">
                  <c:v>11.780082127900467</c:v>
                </c:pt>
                <c:pt idx="317">
                  <c:v>11.751901929204639</c:v>
                </c:pt>
                <c:pt idx="318">
                  <c:v>11.722055799738659</c:v>
                </c:pt>
                <c:pt idx="319">
                  <c:v>11.690551103588369</c:v>
                </c:pt>
                <c:pt idx="320">
                  <c:v>11.657395614066136</c:v>
                </c:pt>
                <c:pt idx="321">
                  <c:v>11.622597511792883</c:v>
                </c:pt>
                <c:pt idx="322">
                  <c:v>11.586165382679646</c:v>
                </c:pt>
                <c:pt idx="323">
                  <c:v>11.548108215809144</c:v>
                </c:pt>
                <c:pt idx="324">
                  <c:v>11.508435401217834</c:v>
                </c:pt>
                <c:pt idx="325">
                  <c:v>11.467156727579086</c:v>
                </c:pt>
                <c:pt idx="326">
                  <c:v>11.42428237978795</c:v>
                </c:pt>
                <c:pt idx="327">
                  <c:v>11.3798229364482</c:v>
                </c:pt>
                <c:pt idx="328">
                  <c:v>11.333789367262224</c:v>
                </c:pt>
                <c:pt idx="329">
                  <c:v>11.286193030324402</c:v>
                </c:pt>
                <c:pt idx="330">
                  <c:v>11.237045669318668</c:v>
                </c:pt>
                <c:pt idx="331">
                  <c:v>11.186359410620952</c:v>
                </c:pt>
                <c:pt idx="332">
                  <c:v>11.134146760307146</c:v>
                </c:pt>
                <c:pt idx="333">
                  <c:v>11.080420601067441</c:v>
                </c:pt>
                <c:pt idx="334">
                  <c:v>11.025194189027712</c:v>
                </c:pt>
                <c:pt idx="335">
                  <c:v>10.968481150478755</c:v>
                </c:pt>
                <c:pt idx="336">
                  <c:v>10.910295478514218</c:v>
                </c:pt>
                <c:pt idx="337">
                  <c:v>10.850651529578007</c:v>
                </c:pt>
                <c:pt idx="338">
                  <c:v>10.789564019922052</c:v>
                </c:pt>
                <c:pt idx="339">
                  <c:v>10.727048021975286</c:v>
                </c:pt>
                <c:pt idx="340">
                  <c:v>10.663118960624757</c:v>
                </c:pt>
                <c:pt idx="341">
                  <c:v>10.597792609409762</c:v>
                </c:pt>
                <c:pt idx="342">
                  <c:v>10.531085086629965</c:v>
                </c:pt>
                <c:pt idx="343">
                  <c:v>10.463012851368443</c:v>
                </c:pt>
                <c:pt idx="344">
                  <c:v>10.393592699430663</c:v>
                </c:pt>
                <c:pt idx="345">
                  <c:v>10.322841759200358</c:v>
                </c:pt>
                <c:pt idx="346">
                  <c:v>10.250777487413361</c:v>
                </c:pt>
                <c:pt idx="347">
                  <c:v>10.177417664850415</c:v>
                </c:pt>
                <c:pt idx="348">
                  <c:v>10.102780391950031</c:v>
                </c:pt>
                <c:pt idx="349">
                  <c:v>10.026884084342473</c:v>
                </c:pt>
                <c:pt idx="350">
                  <c:v>9.9497474683059881</c:v>
                </c:pt>
                <c:pt idx="351">
                  <c:v>9.8713895761463597</c:v>
                </c:pt>
                <c:pt idx="352">
                  <c:v>9.7918297415009832</c:v>
                </c:pt>
                <c:pt idx="353">
                  <c:v>9.7110875945685784</c:v>
                </c:pt>
                <c:pt idx="354">
                  <c:v>9.6291830572657311</c:v>
                </c:pt>
                <c:pt idx="355">
                  <c:v>9.5461363383114559</c:v>
                </c:pt>
                <c:pt idx="356">
                  <c:v>9.4619679282410001</c:v>
                </c:pt>
                <c:pt idx="357">
                  <c:v>9.3766985943501115</c:v>
                </c:pt>
                <c:pt idx="358">
                  <c:v>9.2903493755710116</c:v>
                </c:pt>
                <c:pt idx="359">
                  <c:v>9.2029415772813685</c:v>
                </c:pt>
                <c:pt idx="360">
                  <c:v>9.1144967660474947</c:v>
                </c:pt>
                <c:pt idx="361">
                  <c:v>9.0250367643031346</c:v>
                </c:pt>
                <c:pt idx="362">
                  <c:v>8.9345836449651017</c:v>
                </c:pt>
                <c:pt idx="363">
                  <c:v>8.8431597259871122</c:v>
                </c:pt>
                <c:pt idx="364">
                  <c:v>8.7507875648531694</c:v>
                </c:pt>
                <c:pt idx="365">
                  <c:v>8.6574899530118365</c:v>
                </c:pt>
                <c:pt idx="366">
                  <c:v>8.5632899102527968</c:v>
                </c:pt>
                <c:pt idx="367">
                  <c:v>8.4682106790270524</c:v>
                </c:pt>
                <c:pt idx="368">
                  <c:v>8.3722757187122099</c:v>
                </c:pt>
                <c:pt idx="369">
                  <c:v>8.2755086998242184</c:v>
                </c:pt>
                <c:pt idx="370">
                  <c:v>8.1779334981770333</c:v>
                </c:pt>
                <c:pt idx="371">
                  <c:v>8.0795741889916144</c:v>
                </c:pt>
                <c:pt idx="372">
                  <c:v>7.9804550409557198</c:v>
                </c:pt>
                <c:pt idx="373">
                  <c:v>7.8806005102359746</c:v>
                </c:pt>
                <c:pt idx="374">
                  <c:v>7.7800352344436794</c:v>
                </c:pt>
                <c:pt idx="375">
                  <c:v>7.6787840265558458</c:v>
                </c:pt>
                <c:pt idx="376">
                  <c:v>7.5768718687929653</c:v>
                </c:pt>
                <c:pt idx="377">
                  <c:v>7.4743239064550213</c:v>
                </c:pt>
                <c:pt idx="378">
                  <c:v>7.3711654417172632</c:v>
                </c:pt>
                <c:pt idx="379">
                  <c:v>7.2674219273872707</c:v>
                </c:pt>
                <c:pt idx="380">
                  <c:v>7.1631189606248586</c:v>
                </c:pt>
                <c:pt idx="381">
                  <c:v>7.0582822766263558</c:v>
                </c:pt>
                <c:pt idx="382">
                  <c:v>6.9529377422748349</c:v>
                </c:pt>
                <c:pt idx="383">
                  <c:v>6.8471113497578422</c:v>
                </c:pt>
                <c:pt idx="384">
                  <c:v>6.7408292101542164</c:v>
                </c:pt>
                <c:pt idx="385">
                  <c:v>6.6341175469915727</c:v>
                </c:pt>
                <c:pt idx="386">
                  <c:v>6.527002689776034</c:v>
                </c:pt>
                <c:pt idx="387">
                  <c:v>6.4195110674958249</c:v>
                </c:pt>
                <c:pt idx="388">
                  <c:v>6.3116692021003118</c:v>
                </c:pt>
                <c:pt idx="389">
                  <c:v>6.203503701956107</c:v>
                </c:pt>
                <c:pt idx="390">
                  <c:v>6.095041255281858</c:v>
                </c:pt>
                <c:pt idx="391">
                  <c:v>5.9863086235633212</c:v>
                </c:pt>
                <c:pt idx="392">
                  <c:v>5.8773326349503741</c:v>
                </c:pt>
                <c:pt idx="393">
                  <c:v>5.7681401776375623</c:v>
                </c:pt>
                <c:pt idx="394">
                  <c:v>5.6587581932298461</c:v>
                </c:pt>
                <c:pt idx="395">
                  <c:v>5.5492136700951615</c:v>
                </c:pt>
                <c:pt idx="396">
                  <c:v>5.4395336367054412</c:v>
                </c:pt>
                <c:pt idx="397">
                  <c:v>5.329745154967747</c:v>
                </c:pt>
                <c:pt idx="398">
                  <c:v>5.2198753135471474</c:v>
                </c:pt>
                <c:pt idx="399">
                  <c:v>5.1099512211829952</c:v>
                </c:pt>
                <c:pt idx="400">
                  <c:v>5.0000000000002505</c:v>
                </c:pt>
              </c:numCache>
            </c:numRef>
          </c:xVal>
          <c:yVal>
            <c:numRef>
              <c:f>Sheet1!$W$101:$W$501</c:f>
              <c:numCache>
                <c:formatCode>General</c:formatCode>
                <c:ptCount val="401"/>
                <c:pt idx="0">
                  <c:v>19</c:v>
                </c:pt>
                <c:pt idx="1">
                  <c:v>18.999136427371624</c:v>
                </c:pt>
                <c:pt idx="2">
                  <c:v>18.99654592256012</c:v>
                </c:pt>
                <c:pt idx="3">
                  <c:v>18.99222912473379</c:v>
                </c:pt>
                <c:pt idx="4">
                  <c:v>18.986187098997902</c:v>
                </c:pt>
                <c:pt idx="5">
                  <c:v>18.978421336131895</c:v>
                </c:pt>
                <c:pt idx="6">
                  <c:v>18.96893375222156</c:v>
                </c:pt>
                <c:pt idx="7">
                  <c:v>18.957726688186259</c:v>
                </c:pt>
                <c:pt idx="8">
                  <c:v>18.944802909201346</c:v>
                </c:pt>
                <c:pt idx="9">
                  <c:v>18.930165604015905</c:v>
                </c:pt>
                <c:pt idx="10">
                  <c:v>18.913818384165964</c:v>
                </c:pt>
                <c:pt idx="11">
                  <c:v>18.895765283083421</c:v>
                </c:pt>
                <c:pt idx="12">
                  <c:v>18.876010755100822</c:v>
                </c:pt>
                <c:pt idx="13">
                  <c:v>18.854559674352362</c:v>
                </c:pt>
                <c:pt idx="14">
                  <c:v>18.831417333571235</c:v>
                </c:pt>
                <c:pt idx="15">
                  <c:v>18.806589442783739</c:v>
                </c:pt>
                <c:pt idx="16">
                  <c:v>18.780082127900421</c:v>
                </c:pt>
                <c:pt idx="17">
                  <c:v>18.751901929204589</c:v>
                </c:pt>
                <c:pt idx="18">
                  <c:v>18.722055799738605</c:v>
                </c:pt>
                <c:pt idx="19">
                  <c:v>18.690551103588316</c:v>
                </c:pt>
                <c:pt idx="20">
                  <c:v>18.657395614066079</c:v>
                </c:pt>
                <c:pt idx="21">
                  <c:v>18.622597511792822</c:v>
                </c:pt>
                <c:pt idx="22">
                  <c:v>18.586165382679582</c:v>
                </c:pt>
                <c:pt idx="23">
                  <c:v>18.548108215809076</c:v>
                </c:pt>
                <c:pt idx="24">
                  <c:v>18.508435401217767</c:v>
                </c:pt>
                <c:pt idx="25">
                  <c:v>18.467156727579013</c:v>
                </c:pt>
                <c:pt idx="26">
                  <c:v>18.424282379787876</c:v>
                </c:pt>
                <c:pt idx="27">
                  <c:v>18.379822936448125</c:v>
                </c:pt>
                <c:pt idx="28">
                  <c:v>18.333789367262142</c:v>
                </c:pt>
                <c:pt idx="29">
                  <c:v>18.286193030324316</c:v>
                </c:pt>
                <c:pt idx="30">
                  <c:v>18.237045669318583</c:v>
                </c:pt>
                <c:pt idx="31">
                  <c:v>18.186359410620863</c:v>
                </c:pt>
                <c:pt idx="32">
                  <c:v>18.134146760307054</c:v>
                </c:pt>
                <c:pt idx="33">
                  <c:v>18.080420601067349</c:v>
                </c:pt>
                <c:pt idx="34">
                  <c:v>18.025194189027616</c:v>
                </c:pt>
                <c:pt idx="35">
                  <c:v>17.968481150478656</c:v>
                </c:pt>
                <c:pt idx="36">
                  <c:v>17.910295478514119</c:v>
                </c:pt>
                <c:pt idx="37">
                  <c:v>17.850651529577906</c:v>
                </c:pt>
                <c:pt idx="38">
                  <c:v>17.789564019921947</c:v>
                </c:pt>
                <c:pt idx="39">
                  <c:v>17.727048021975179</c:v>
                </c:pt>
                <c:pt idx="40">
                  <c:v>17.663118960624647</c:v>
                </c:pt>
                <c:pt idx="41">
                  <c:v>17.597792609409652</c:v>
                </c:pt>
                <c:pt idx="42">
                  <c:v>17.531085086629851</c:v>
                </c:pt>
                <c:pt idx="43">
                  <c:v>17.463012851368326</c:v>
                </c:pt>
                <c:pt idx="44">
                  <c:v>17.393592699430542</c:v>
                </c:pt>
                <c:pt idx="45">
                  <c:v>17.322841759200237</c:v>
                </c:pt>
                <c:pt idx="46">
                  <c:v>17.250777487413238</c:v>
                </c:pt>
                <c:pt idx="47">
                  <c:v>17.177417664850289</c:v>
                </c:pt>
                <c:pt idx="48">
                  <c:v>17.102780391949903</c:v>
                </c:pt>
                <c:pt idx="49">
                  <c:v>17.026884084342342</c:v>
                </c:pt>
                <c:pt idx="50">
                  <c:v>16.949747468305855</c:v>
                </c:pt>
                <c:pt idx="51">
                  <c:v>16.871389576146225</c:v>
                </c:pt>
                <c:pt idx="52">
                  <c:v>16.791829741500845</c:v>
                </c:pt>
                <c:pt idx="53">
                  <c:v>16.71108759456844</c:v>
                </c:pt>
                <c:pt idx="54">
                  <c:v>16.629183057265589</c:v>
                </c:pt>
                <c:pt idx="55">
                  <c:v>16.546136338311314</c:v>
                </c:pt>
                <c:pt idx="56">
                  <c:v>16.461967928240856</c:v>
                </c:pt>
                <c:pt idx="57">
                  <c:v>16.376698594349964</c:v>
                </c:pt>
                <c:pt idx="58">
                  <c:v>16.290349375570862</c:v>
                </c:pt>
                <c:pt idx="59">
                  <c:v>16.202941577281219</c:v>
                </c:pt>
                <c:pt idx="60">
                  <c:v>16.114496766047342</c:v>
                </c:pt>
                <c:pt idx="61">
                  <c:v>16.025036764302982</c:v>
                </c:pt>
                <c:pt idx="62">
                  <c:v>15.934583644964947</c:v>
                </c:pt>
                <c:pt idx="63">
                  <c:v>15.843159725986954</c:v>
                </c:pt>
                <c:pt idx="64">
                  <c:v>15.750787564853011</c:v>
                </c:pt>
                <c:pt idx="65">
                  <c:v>15.657489953011677</c:v>
                </c:pt>
                <c:pt idx="66">
                  <c:v>15.563289910252635</c:v>
                </c:pt>
                <c:pt idx="67">
                  <c:v>15.468210679026889</c:v>
                </c:pt>
                <c:pt idx="68">
                  <c:v>15.372275718712045</c:v>
                </c:pt>
                <c:pt idx="69">
                  <c:v>15.275508699824051</c:v>
                </c:pt>
                <c:pt idx="70">
                  <c:v>15.177933498176866</c:v>
                </c:pt>
                <c:pt idx="71">
                  <c:v>15.079574188991447</c:v>
                </c:pt>
                <c:pt idx="72">
                  <c:v>14.980455040955549</c:v>
                </c:pt>
                <c:pt idx="73">
                  <c:v>14.880600510235803</c:v>
                </c:pt>
                <c:pt idx="74">
                  <c:v>14.780035234443506</c:v>
                </c:pt>
                <c:pt idx="75">
                  <c:v>14.678784026555672</c:v>
                </c:pt>
                <c:pt idx="76">
                  <c:v>14.576871868792789</c:v>
                </c:pt>
                <c:pt idx="77">
                  <c:v>14.474323906454845</c:v>
                </c:pt>
                <c:pt idx="78">
                  <c:v>14.371165441717086</c:v>
                </c:pt>
                <c:pt idx="79">
                  <c:v>14.267421927387094</c:v>
                </c:pt>
                <c:pt idx="80">
                  <c:v>14.163118960624679</c:v>
                </c:pt>
                <c:pt idx="81">
                  <c:v>14.058282276626176</c:v>
                </c:pt>
                <c:pt idx="82">
                  <c:v>13.952937742274655</c:v>
                </c:pt>
                <c:pt idx="83">
                  <c:v>13.847111349757661</c:v>
                </c:pt>
                <c:pt idx="84">
                  <c:v>13.740829210154034</c:v>
                </c:pt>
                <c:pt idx="85">
                  <c:v>13.634117546991391</c:v>
                </c:pt>
                <c:pt idx="86">
                  <c:v>13.52700268977585</c:v>
                </c:pt>
                <c:pt idx="87">
                  <c:v>13.419511067495641</c:v>
                </c:pt>
                <c:pt idx="88">
                  <c:v>13.311669202100127</c:v>
                </c:pt>
                <c:pt idx="89">
                  <c:v>13.203503701955922</c:v>
                </c:pt>
                <c:pt idx="90">
                  <c:v>13.095041255281672</c:v>
                </c:pt>
                <c:pt idx="91">
                  <c:v>12.986308623563135</c:v>
                </c:pt>
                <c:pt idx="92">
                  <c:v>12.877332634950188</c:v>
                </c:pt>
                <c:pt idx="93">
                  <c:v>12.768140177637376</c:v>
                </c:pt>
                <c:pt idx="94">
                  <c:v>12.658758193229659</c:v>
                </c:pt>
                <c:pt idx="95">
                  <c:v>12.549213670094975</c:v>
                </c:pt>
                <c:pt idx="96">
                  <c:v>12.439533636705255</c:v>
                </c:pt>
                <c:pt idx="97">
                  <c:v>12.32974515496756</c:v>
                </c:pt>
                <c:pt idx="98">
                  <c:v>12.219875313546959</c:v>
                </c:pt>
                <c:pt idx="99">
                  <c:v>12.109951221182808</c:v>
                </c:pt>
                <c:pt idx="100">
                  <c:v>12.000000000000062</c:v>
                </c:pt>
                <c:pt idx="101">
                  <c:v>11.890048778817318</c:v>
                </c:pt>
                <c:pt idx="102">
                  <c:v>11.780124686453167</c:v>
                </c:pt>
                <c:pt idx="103">
                  <c:v>11.670254845032566</c:v>
                </c:pt>
                <c:pt idx="104">
                  <c:v>11.560466363294871</c:v>
                </c:pt>
                <c:pt idx="105">
                  <c:v>11.450786329905151</c:v>
                </c:pt>
                <c:pt idx="106">
                  <c:v>11.341241806770466</c:v>
                </c:pt>
                <c:pt idx="107">
                  <c:v>11.23185982236275</c:v>
                </c:pt>
                <c:pt idx="108">
                  <c:v>11.122667365049939</c:v>
                </c:pt>
                <c:pt idx="109">
                  <c:v>11.01369137643699</c:v>
                </c:pt>
                <c:pt idx="110">
                  <c:v>10.904958744718453</c:v>
                </c:pt>
                <c:pt idx="111">
                  <c:v>10.796496298044202</c:v>
                </c:pt>
                <c:pt idx="112">
                  <c:v>10.688330797899997</c:v>
                </c:pt>
                <c:pt idx="113">
                  <c:v>10.580488932504483</c:v>
                </c:pt>
                <c:pt idx="114">
                  <c:v>10.472997310224272</c:v>
                </c:pt>
                <c:pt idx="115">
                  <c:v>10.365882453008732</c:v>
                </c:pt>
                <c:pt idx="116">
                  <c:v>10.259170789846086</c:v>
                </c:pt>
                <c:pt idx="117">
                  <c:v>10.15288865024246</c:v>
                </c:pt>
                <c:pt idx="118">
                  <c:v>10.047062257725466</c:v>
                </c:pt>
                <c:pt idx="119">
                  <c:v>9.9417177233739444</c:v>
                </c:pt>
                <c:pt idx="120">
                  <c:v>9.8368810393754398</c:v>
                </c:pt>
                <c:pt idx="121">
                  <c:v>9.7325780726130269</c:v>
                </c:pt>
                <c:pt idx="122">
                  <c:v>9.6288345582830317</c:v>
                </c:pt>
                <c:pt idx="123">
                  <c:v>9.5256760935452718</c:v>
                </c:pt>
                <c:pt idx="124">
                  <c:v>9.4231281312073278</c:v>
                </c:pt>
                <c:pt idx="125">
                  <c:v>9.3212159734444437</c:v>
                </c:pt>
                <c:pt idx="126">
                  <c:v>9.2199647655566075</c:v>
                </c:pt>
                <c:pt idx="127">
                  <c:v>9.1193994897643122</c:v>
                </c:pt>
                <c:pt idx="128">
                  <c:v>9.0195449590445644</c:v>
                </c:pt>
                <c:pt idx="129">
                  <c:v>8.9204258110086663</c:v>
                </c:pt>
                <c:pt idx="130">
                  <c:v>8.8220665018232456</c:v>
                </c:pt>
                <c:pt idx="131">
                  <c:v>8.7244913001760587</c:v>
                </c:pt>
                <c:pt idx="132">
                  <c:v>8.6277242812880655</c:v>
                </c:pt>
                <c:pt idx="133">
                  <c:v>8.5317893209732194</c:v>
                </c:pt>
                <c:pt idx="134">
                  <c:v>8.4367100897474749</c:v>
                </c:pt>
                <c:pt idx="135">
                  <c:v>8.3425100469884299</c:v>
                </c:pt>
                <c:pt idx="136">
                  <c:v>8.2492124351470952</c:v>
                </c:pt>
                <c:pt idx="137">
                  <c:v>8.1568402740131489</c:v>
                </c:pt>
                <c:pt idx="138">
                  <c:v>8.0654163550351576</c:v>
                </c:pt>
                <c:pt idx="139">
                  <c:v>7.9749632356971212</c:v>
                </c:pt>
                <c:pt idx="140">
                  <c:v>7.8855032339527593</c:v>
                </c:pt>
                <c:pt idx="141">
                  <c:v>7.7970584227188828</c:v>
                </c:pt>
                <c:pt idx="142">
                  <c:v>7.7096506244292353</c:v>
                </c:pt>
                <c:pt idx="143">
                  <c:v>7.6233014056501345</c:v>
                </c:pt>
                <c:pt idx="144">
                  <c:v>7.5380320717592415</c:v>
                </c:pt>
                <c:pt idx="145">
                  <c:v>7.4538636616887839</c:v>
                </c:pt>
                <c:pt idx="146">
                  <c:v>7.3708169427345052</c:v>
                </c:pt>
                <c:pt idx="147">
                  <c:v>7.2889124054316552</c:v>
                </c:pt>
                <c:pt idx="148">
                  <c:v>7.2081702584992478</c:v>
                </c:pt>
                <c:pt idx="149">
                  <c:v>7.1286104238538668</c:v>
                </c:pt>
                <c:pt idx="150">
                  <c:v>7.0502525316942339</c:v>
                </c:pt>
                <c:pt idx="151">
                  <c:v>6.9731159156577442</c:v>
                </c:pt>
                <c:pt idx="152">
                  <c:v>6.8972196080501842</c:v>
                </c:pt>
                <c:pt idx="153">
                  <c:v>6.8225823351497965</c:v>
                </c:pt>
                <c:pt idx="154">
                  <c:v>6.7492225125868472</c:v>
                </c:pt>
                <c:pt idx="155">
                  <c:v>6.6771582407998462</c:v>
                </c:pt>
                <c:pt idx="156">
                  <c:v>6.6064073005695381</c:v>
                </c:pt>
                <c:pt idx="157">
                  <c:v>6.5369871486317539</c:v>
                </c:pt>
                <c:pt idx="158">
                  <c:v>6.4689149133702282</c:v>
                </c:pt>
                <c:pt idx="159">
                  <c:v>6.4022073905904264</c:v>
                </c:pt>
                <c:pt idx="160">
                  <c:v>6.3368810393754273</c:v>
                </c:pt>
                <c:pt idx="161">
                  <c:v>6.2729519780248948</c:v>
                </c:pt>
                <c:pt idx="162">
                  <c:v>6.2104359800781248</c:v>
                </c:pt>
                <c:pt idx="163">
                  <c:v>6.149348470422165</c:v>
                </c:pt>
                <c:pt idx="164">
                  <c:v>6.0897045214859498</c:v>
                </c:pt>
                <c:pt idx="165">
                  <c:v>6.031518849521408</c:v>
                </c:pt>
                <c:pt idx="166">
                  <c:v>5.9748058109724473</c:v>
                </c:pt>
                <c:pt idx="167">
                  <c:v>5.9195793989327132</c:v>
                </c:pt>
                <c:pt idx="168">
                  <c:v>5.8658532396930054</c:v>
                </c:pt>
                <c:pt idx="169">
                  <c:v>5.8136405893791956</c:v>
                </c:pt>
                <c:pt idx="170">
                  <c:v>5.7629543306814739</c:v>
                </c:pt>
                <c:pt idx="171">
                  <c:v>5.7138069696757379</c:v>
                </c:pt>
                <c:pt idx="172">
                  <c:v>5.6662106327379096</c:v>
                </c:pt>
                <c:pt idx="173">
                  <c:v>5.6201770635519281</c:v>
                </c:pt>
                <c:pt idx="174">
                  <c:v>5.5757176202121759</c:v>
                </c:pt>
                <c:pt idx="175">
                  <c:v>5.5328432724210348</c:v>
                </c:pt>
                <c:pt idx="176">
                  <c:v>5.491564598782281</c:v>
                </c:pt>
                <c:pt idx="177">
                  <c:v>5.451891784190968</c:v>
                </c:pt>
                <c:pt idx="178">
                  <c:v>5.4138346173204601</c:v>
                </c:pt>
                <c:pt idx="179">
                  <c:v>5.3774024882072196</c:v>
                </c:pt>
                <c:pt idx="180">
                  <c:v>5.34260438593396</c:v>
                </c:pt>
                <c:pt idx="181">
                  <c:v>5.3094488964117224</c:v>
                </c:pt>
                <c:pt idx="182">
                  <c:v>5.2779442002614303</c:v>
                </c:pt>
                <c:pt idx="183">
                  <c:v>5.2480980707954439</c:v>
                </c:pt>
                <c:pt idx="184">
                  <c:v>5.2199178720996109</c:v>
                </c:pt>
                <c:pt idx="185">
                  <c:v>5.193410557216291</c:v>
                </c:pt>
                <c:pt idx="186">
                  <c:v>5.1685826664287937</c:v>
                </c:pt>
                <c:pt idx="187">
                  <c:v>5.1454403256476633</c:v>
                </c:pt>
                <c:pt idx="188">
                  <c:v>5.1239892448992013</c:v>
                </c:pt>
                <c:pt idx="189">
                  <c:v>5.1042347169166034</c:v>
                </c:pt>
                <c:pt idx="190">
                  <c:v>5.0861816158340538</c:v>
                </c:pt>
                <c:pt idx="191">
                  <c:v>5.0698343959841132</c:v>
                </c:pt>
                <c:pt idx="192">
                  <c:v>5.0551970907986705</c:v>
                </c:pt>
                <c:pt idx="193">
                  <c:v>5.042273311813755</c:v>
                </c:pt>
                <c:pt idx="194">
                  <c:v>5.031066247778452</c:v>
                </c:pt>
                <c:pt idx="195">
                  <c:v>5.0215786638681132</c:v>
                </c:pt>
                <c:pt idx="196">
                  <c:v>5.0138129010021064</c:v>
                </c:pt>
                <c:pt idx="197">
                  <c:v>5.0077708752662158</c:v>
                </c:pt>
                <c:pt idx="198">
                  <c:v>5.0034540774398826</c:v>
                </c:pt>
                <c:pt idx="199">
                  <c:v>5.0008635726283774</c:v>
                </c:pt>
                <c:pt idx="200">
                  <c:v>5</c:v>
                </c:pt>
                <c:pt idx="201">
                  <c:v>5.0008635726283739</c:v>
                </c:pt>
                <c:pt idx="202">
                  <c:v>5.0034540774398746</c:v>
                </c:pt>
                <c:pt idx="203">
                  <c:v>5.0077708752662042</c:v>
                </c:pt>
                <c:pt idx="204">
                  <c:v>5.0138129010020913</c:v>
                </c:pt>
                <c:pt idx="205">
                  <c:v>5.0215786638680946</c:v>
                </c:pt>
                <c:pt idx="206">
                  <c:v>5.031066247778428</c:v>
                </c:pt>
                <c:pt idx="207">
                  <c:v>5.0422733118137284</c:v>
                </c:pt>
                <c:pt idx="208">
                  <c:v>5.0551970907986385</c:v>
                </c:pt>
                <c:pt idx="209">
                  <c:v>5.0698343959840786</c:v>
                </c:pt>
                <c:pt idx="210">
                  <c:v>5.0861816158340156</c:v>
                </c:pt>
                <c:pt idx="211">
                  <c:v>5.1042347169165598</c:v>
                </c:pt>
                <c:pt idx="212">
                  <c:v>5.1239892448991542</c:v>
                </c:pt>
                <c:pt idx="213">
                  <c:v>5.1454403256476127</c:v>
                </c:pt>
                <c:pt idx="214">
                  <c:v>5.1685826664287395</c:v>
                </c:pt>
                <c:pt idx="215">
                  <c:v>5.1934105572162323</c:v>
                </c:pt>
                <c:pt idx="216">
                  <c:v>5.2199178720995487</c:v>
                </c:pt>
                <c:pt idx="217">
                  <c:v>5.2480980707953773</c:v>
                </c:pt>
                <c:pt idx="218">
                  <c:v>5.2779442002613601</c:v>
                </c:pt>
                <c:pt idx="219">
                  <c:v>5.3094488964116486</c:v>
                </c:pt>
                <c:pt idx="220">
                  <c:v>5.3426043859338828</c:v>
                </c:pt>
                <c:pt idx="221">
                  <c:v>5.3774024882071378</c:v>
                </c:pt>
                <c:pt idx="222">
                  <c:v>5.413834617320374</c:v>
                </c:pt>
                <c:pt idx="223">
                  <c:v>5.4518917841908792</c:v>
                </c:pt>
                <c:pt idx="224">
                  <c:v>5.4915645987821886</c:v>
                </c:pt>
                <c:pt idx="225">
                  <c:v>5.5328432724209389</c:v>
                </c:pt>
                <c:pt idx="226">
                  <c:v>5.5757176202120755</c:v>
                </c:pt>
                <c:pt idx="227">
                  <c:v>5.6201770635518251</c:v>
                </c:pt>
                <c:pt idx="228">
                  <c:v>5.6662106327378021</c:v>
                </c:pt>
                <c:pt idx="229">
                  <c:v>5.7138069696756277</c:v>
                </c:pt>
                <c:pt idx="230">
                  <c:v>5.7629543306813593</c:v>
                </c:pt>
                <c:pt idx="231">
                  <c:v>5.8136405893790783</c:v>
                </c:pt>
                <c:pt idx="232">
                  <c:v>5.8658532396928846</c:v>
                </c:pt>
                <c:pt idx="233">
                  <c:v>5.9195793989325889</c:v>
                </c:pt>
                <c:pt idx="234">
                  <c:v>5.9748058109723203</c:v>
                </c:pt>
                <c:pt idx="235">
                  <c:v>6.0315188495212766</c:v>
                </c:pt>
                <c:pt idx="236">
                  <c:v>6.0897045214858156</c:v>
                </c:pt>
                <c:pt idx="237">
                  <c:v>6.1493484704220265</c:v>
                </c:pt>
                <c:pt idx="238">
                  <c:v>6.2104359800779836</c:v>
                </c:pt>
                <c:pt idx="239">
                  <c:v>6.27295197802475</c:v>
                </c:pt>
                <c:pt idx="240">
                  <c:v>6.336881039375279</c:v>
                </c:pt>
                <c:pt idx="241">
                  <c:v>6.4022073905902754</c:v>
                </c:pt>
                <c:pt idx="242">
                  <c:v>6.4689149133700745</c:v>
                </c:pt>
                <c:pt idx="243">
                  <c:v>6.5369871486315967</c:v>
                </c:pt>
                <c:pt idx="244">
                  <c:v>6.6064073005693782</c:v>
                </c:pt>
                <c:pt idx="245">
                  <c:v>6.6771582407996828</c:v>
                </c:pt>
                <c:pt idx="246">
                  <c:v>6.7492225125866812</c:v>
                </c:pt>
                <c:pt idx="247">
                  <c:v>6.8225823351496278</c:v>
                </c:pt>
                <c:pt idx="248">
                  <c:v>6.8972196080500128</c:v>
                </c:pt>
                <c:pt idx="249">
                  <c:v>6.9731159156575693</c:v>
                </c:pt>
                <c:pt idx="250">
                  <c:v>7.0502525316940563</c:v>
                </c:pt>
                <c:pt idx="251">
                  <c:v>7.1286104238536865</c:v>
                </c:pt>
                <c:pt idx="252">
                  <c:v>7.2081702584990639</c:v>
                </c:pt>
                <c:pt idx="253">
                  <c:v>7.2889124054314696</c:v>
                </c:pt>
                <c:pt idx="254">
                  <c:v>7.3708169427343178</c:v>
                </c:pt>
                <c:pt idx="255">
                  <c:v>7.453863661688592</c:v>
                </c:pt>
                <c:pt idx="256">
                  <c:v>7.5380320717590479</c:v>
                </c:pt>
                <c:pt idx="257">
                  <c:v>7.6233014056499382</c:v>
                </c:pt>
                <c:pt idx="258">
                  <c:v>7.7096506244290364</c:v>
                </c:pt>
                <c:pt idx="259">
                  <c:v>7.7970584227186812</c:v>
                </c:pt>
                <c:pt idx="260">
                  <c:v>7.8855032339525559</c:v>
                </c:pt>
                <c:pt idx="261">
                  <c:v>7.974963235696916</c:v>
                </c:pt>
                <c:pt idx="262">
                  <c:v>8.0654163550349498</c:v>
                </c:pt>
                <c:pt idx="263">
                  <c:v>8.1568402740129393</c:v>
                </c:pt>
                <c:pt idx="264">
                  <c:v>8.2492124351468838</c:v>
                </c:pt>
                <c:pt idx="265">
                  <c:v>8.3425100469882167</c:v>
                </c:pt>
                <c:pt idx="266">
                  <c:v>8.4367100897472564</c:v>
                </c:pt>
                <c:pt idx="267">
                  <c:v>8.5317893209730009</c:v>
                </c:pt>
                <c:pt idx="268">
                  <c:v>8.627724281287847</c:v>
                </c:pt>
                <c:pt idx="269">
                  <c:v>8.7244913001758366</c:v>
                </c:pt>
                <c:pt idx="270">
                  <c:v>8.8220665018230218</c:v>
                </c:pt>
                <c:pt idx="271">
                  <c:v>8.9204258110084425</c:v>
                </c:pt>
                <c:pt idx="272">
                  <c:v>9.0195449590443371</c:v>
                </c:pt>
                <c:pt idx="273">
                  <c:v>9.1193994897640813</c:v>
                </c:pt>
                <c:pt idx="274">
                  <c:v>9.2199647655563783</c:v>
                </c:pt>
                <c:pt idx="275">
                  <c:v>9.3212159734442128</c:v>
                </c:pt>
                <c:pt idx="276">
                  <c:v>9.4231281312070934</c:v>
                </c:pt>
                <c:pt idx="277">
                  <c:v>9.5256760935450373</c:v>
                </c:pt>
                <c:pt idx="278">
                  <c:v>9.6288345582827954</c:v>
                </c:pt>
                <c:pt idx="279">
                  <c:v>9.7325780726127888</c:v>
                </c:pt>
                <c:pt idx="280">
                  <c:v>9.8368810393752</c:v>
                </c:pt>
                <c:pt idx="281">
                  <c:v>9.9417177233737029</c:v>
                </c:pt>
                <c:pt idx="282">
                  <c:v>10.047062257725225</c:v>
                </c:pt>
                <c:pt idx="283">
                  <c:v>10.152888650242218</c:v>
                </c:pt>
                <c:pt idx="284">
                  <c:v>10.259170789845843</c:v>
                </c:pt>
                <c:pt idx="285">
                  <c:v>10.365882453008489</c:v>
                </c:pt>
                <c:pt idx="286">
                  <c:v>10.472997310224027</c:v>
                </c:pt>
                <c:pt idx="287">
                  <c:v>10.580488932504236</c:v>
                </c:pt>
                <c:pt idx="288">
                  <c:v>10.68833079789975</c:v>
                </c:pt>
                <c:pt idx="289">
                  <c:v>10.796496298043955</c:v>
                </c:pt>
                <c:pt idx="290">
                  <c:v>10.904958744718204</c:v>
                </c:pt>
                <c:pt idx="291">
                  <c:v>11.013691376436741</c:v>
                </c:pt>
                <c:pt idx="292">
                  <c:v>11.122667365049688</c:v>
                </c:pt>
                <c:pt idx="293">
                  <c:v>11.2318598223625</c:v>
                </c:pt>
                <c:pt idx="294">
                  <c:v>11.341241806770217</c:v>
                </c:pt>
                <c:pt idx="295">
                  <c:v>11.450786329904901</c:v>
                </c:pt>
                <c:pt idx="296">
                  <c:v>11.560466363294621</c:v>
                </c:pt>
                <c:pt idx="297">
                  <c:v>11.670254845032316</c:v>
                </c:pt>
                <c:pt idx="298">
                  <c:v>11.780124686452915</c:v>
                </c:pt>
                <c:pt idx="299">
                  <c:v>11.890048778817068</c:v>
                </c:pt>
                <c:pt idx="300">
                  <c:v>11.999999999999812</c:v>
                </c:pt>
                <c:pt idx="301">
                  <c:v>12.109951221182556</c:v>
                </c:pt>
                <c:pt idx="302">
                  <c:v>12.219875313546709</c:v>
                </c:pt>
                <c:pt idx="303">
                  <c:v>12.329745154967309</c:v>
                </c:pt>
                <c:pt idx="304">
                  <c:v>12.439533636705004</c:v>
                </c:pt>
                <c:pt idx="305">
                  <c:v>12.549213670094725</c:v>
                </c:pt>
                <c:pt idx="306">
                  <c:v>12.65875819322941</c:v>
                </c:pt>
                <c:pt idx="307">
                  <c:v>12.768140177637125</c:v>
                </c:pt>
                <c:pt idx="308">
                  <c:v>12.877332634949939</c:v>
                </c:pt>
                <c:pt idx="309">
                  <c:v>12.986308623562886</c:v>
                </c:pt>
                <c:pt idx="310">
                  <c:v>13.095041255281425</c:v>
                </c:pt>
                <c:pt idx="311">
                  <c:v>13.203503701955675</c:v>
                </c:pt>
                <c:pt idx="312">
                  <c:v>13.31166920209988</c:v>
                </c:pt>
                <c:pt idx="313">
                  <c:v>13.419511067495396</c:v>
                </c:pt>
                <c:pt idx="314">
                  <c:v>13.527002689775605</c:v>
                </c:pt>
                <c:pt idx="315">
                  <c:v>13.634117546991146</c:v>
                </c:pt>
                <c:pt idx="316">
                  <c:v>13.740829210153791</c:v>
                </c:pt>
                <c:pt idx="317">
                  <c:v>13.847111349757419</c:v>
                </c:pt>
                <c:pt idx="318">
                  <c:v>13.952937742274413</c:v>
                </c:pt>
                <c:pt idx="319">
                  <c:v>14.058282276625937</c:v>
                </c:pt>
                <c:pt idx="320">
                  <c:v>14.163118960624441</c:v>
                </c:pt>
                <c:pt idx="321">
                  <c:v>14.267421927386856</c:v>
                </c:pt>
                <c:pt idx="322">
                  <c:v>14.371165441716849</c:v>
                </c:pt>
                <c:pt idx="323">
                  <c:v>14.474323906454611</c:v>
                </c:pt>
                <c:pt idx="324">
                  <c:v>14.576871868792557</c:v>
                </c:pt>
                <c:pt idx="325">
                  <c:v>14.678784026555441</c:v>
                </c:pt>
                <c:pt idx="326">
                  <c:v>14.780035234443277</c:v>
                </c:pt>
                <c:pt idx="327">
                  <c:v>14.880600510235574</c:v>
                </c:pt>
                <c:pt idx="328">
                  <c:v>14.980455040955322</c:v>
                </c:pt>
                <c:pt idx="329">
                  <c:v>15.07957418899122</c:v>
                </c:pt>
                <c:pt idx="330">
                  <c:v>15.177933498176643</c:v>
                </c:pt>
                <c:pt idx="331">
                  <c:v>15.275508699823829</c:v>
                </c:pt>
                <c:pt idx="332">
                  <c:v>15.372275718711824</c:v>
                </c:pt>
                <c:pt idx="333">
                  <c:v>15.468210679026672</c:v>
                </c:pt>
                <c:pt idx="334">
                  <c:v>15.563289910252418</c:v>
                </c:pt>
                <c:pt idx="335">
                  <c:v>15.657489953011464</c:v>
                </c:pt>
                <c:pt idx="336">
                  <c:v>15.750787564852798</c:v>
                </c:pt>
                <c:pt idx="337">
                  <c:v>15.843159725986744</c:v>
                </c:pt>
                <c:pt idx="338">
                  <c:v>15.934583644964739</c:v>
                </c:pt>
                <c:pt idx="339">
                  <c:v>16.025036764302776</c:v>
                </c:pt>
                <c:pt idx="340">
                  <c:v>16.114496766047139</c:v>
                </c:pt>
                <c:pt idx="341">
                  <c:v>16.202941577281017</c:v>
                </c:pt>
                <c:pt idx="342">
                  <c:v>16.290349375570667</c:v>
                </c:pt>
                <c:pt idx="343">
                  <c:v>16.376698594349769</c:v>
                </c:pt>
                <c:pt idx="344">
                  <c:v>16.461967928240661</c:v>
                </c:pt>
                <c:pt idx="345">
                  <c:v>16.546136338311122</c:v>
                </c:pt>
                <c:pt idx="346">
                  <c:v>16.629183057265401</c:v>
                </c:pt>
                <c:pt idx="347">
                  <c:v>16.711087594568252</c:v>
                </c:pt>
                <c:pt idx="348">
                  <c:v>16.791829741500663</c:v>
                </c:pt>
                <c:pt idx="349">
                  <c:v>16.871389576146044</c:v>
                </c:pt>
                <c:pt idx="350">
                  <c:v>16.949747468305677</c:v>
                </c:pt>
                <c:pt idx="351">
                  <c:v>17.026884084342168</c:v>
                </c:pt>
                <c:pt idx="352">
                  <c:v>17.102780391949729</c:v>
                </c:pt>
                <c:pt idx="353">
                  <c:v>17.177417664850118</c:v>
                </c:pt>
                <c:pt idx="354">
                  <c:v>17.250777487413071</c:v>
                </c:pt>
                <c:pt idx="355">
                  <c:v>17.322841759200074</c:v>
                </c:pt>
                <c:pt idx="356">
                  <c:v>17.393592699430382</c:v>
                </c:pt>
                <c:pt idx="357">
                  <c:v>17.46301285136817</c:v>
                </c:pt>
                <c:pt idx="358">
                  <c:v>17.531085086629695</c:v>
                </c:pt>
                <c:pt idx="359">
                  <c:v>17.597792609409499</c:v>
                </c:pt>
                <c:pt idx="360">
                  <c:v>17.663118960624498</c:v>
                </c:pt>
                <c:pt idx="361">
                  <c:v>17.727048021975033</c:v>
                </c:pt>
                <c:pt idx="362">
                  <c:v>17.789564019921805</c:v>
                </c:pt>
                <c:pt idx="363">
                  <c:v>17.850651529577767</c:v>
                </c:pt>
                <c:pt idx="364">
                  <c:v>17.910295478513984</c:v>
                </c:pt>
                <c:pt idx="365">
                  <c:v>17.968481150478524</c:v>
                </c:pt>
                <c:pt idx="366">
                  <c:v>18.025194189027488</c:v>
                </c:pt>
                <c:pt idx="367">
                  <c:v>18.080420601067225</c:v>
                </c:pt>
                <c:pt idx="368">
                  <c:v>18.134146760306933</c:v>
                </c:pt>
                <c:pt idx="369">
                  <c:v>18.186359410620746</c:v>
                </c:pt>
                <c:pt idx="370">
                  <c:v>18.237045669318469</c:v>
                </c:pt>
                <c:pt idx="371">
                  <c:v>18.286193030324206</c:v>
                </c:pt>
                <c:pt idx="372">
                  <c:v>18.333789367262035</c:v>
                </c:pt>
                <c:pt idx="373">
                  <c:v>18.379822936448022</c:v>
                </c:pt>
                <c:pt idx="374">
                  <c:v>18.424282379787776</c:v>
                </c:pt>
                <c:pt idx="375">
                  <c:v>18.467156727578917</c:v>
                </c:pt>
                <c:pt idx="376">
                  <c:v>18.508435401217675</c:v>
                </c:pt>
                <c:pt idx="377">
                  <c:v>18.548108215808988</c:v>
                </c:pt>
                <c:pt idx="378">
                  <c:v>18.586165382679496</c:v>
                </c:pt>
                <c:pt idx="379">
                  <c:v>18.62259751179274</c:v>
                </c:pt>
                <c:pt idx="380">
                  <c:v>18.657395614066001</c:v>
                </c:pt>
                <c:pt idx="381">
                  <c:v>18.690551103588241</c:v>
                </c:pt>
                <c:pt idx="382">
                  <c:v>18.722055799738534</c:v>
                </c:pt>
                <c:pt idx="383">
                  <c:v>18.751901929204521</c:v>
                </c:pt>
                <c:pt idx="384">
                  <c:v>18.780082127900357</c:v>
                </c:pt>
                <c:pt idx="385">
                  <c:v>18.806589442783679</c:v>
                </c:pt>
                <c:pt idx="386">
                  <c:v>18.831417333571181</c:v>
                </c:pt>
                <c:pt idx="387">
                  <c:v>18.854559674352309</c:v>
                </c:pt>
                <c:pt idx="388">
                  <c:v>18.876010755100776</c:v>
                </c:pt>
                <c:pt idx="389">
                  <c:v>18.895765283083374</c:v>
                </c:pt>
                <c:pt idx="390">
                  <c:v>18.913818384165925</c:v>
                </c:pt>
                <c:pt idx="391">
                  <c:v>18.930165604015869</c:v>
                </c:pt>
                <c:pt idx="392">
                  <c:v>18.944802909201314</c:v>
                </c:pt>
                <c:pt idx="393">
                  <c:v>18.957726688186231</c:v>
                </c:pt>
                <c:pt idx="394">
                  <c:v>18.968933752221538</c:v>
                </c:pt>
                <c:pt idx="395">
                  <c:v>18.978421336131877</c:v>
                </c:pt>
                <c:pt idx="396">
                  <c:v>18.986187098997885</c:v>
                </c:pt>
                <c:pt idx="397">
                  <c:v>18.992229124733779</c:v>
                </c:pt>
                <c:pt idx="398">
                  <c:v>18.996545922560113</c:v>
                </c:pt>
                <c:pt idx="399">
                  <c:v>18.999136427371621</c:v>
                </c:pt>
                <c:pt idx="400">
                  <c:v>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2BB5-4031-9453-F2C5BAB799F8}"/>
            </c:ext>
          </c:extLst>
        </c:ser>
        <c:ser>
          <c:idx val="10"/>
          <c:order val="10"/>
          <c:tx>
            <c:v>line on x-axis</c:v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Sheet1!$AN$108:$AN$160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xVal>
          <c:yVal>
            <c:numRef>
              <c:f>Sheet1!$AO$108:$AO$160</c:f>
              <c:numCache>
                <c:formatCode>General</c:formatCode>
                <c:ptCount val="53"/>
                <c:pt idx="0">
                  <c:v>-18</c:v>
                </c:pt>
                <c:pt idx="1">
                  <c:v>-17</c:v>
                </c:pt>
                <c:pt idx="2">
                  <c:v>-16</c:v>
                </c:pt>
                <c:pt idx="3">
                  <c:v>-15</c:v>
                </c:pt>
                <c:pt idx="4">
                  <c:v>-14</c:v>
                </c:pt>
                <c:pt idx="5">
                  <c:v>-13</c:v>
                </c:pt>
                <c:pt idx="6">
                  <c:v>-12</c:v>
                </c:pt>
                <c:pt idx="7">
                  <c:v>-11</c:v>
                </c:pt>
                <c:pt idx="8">
                  <c:v>-10</c:v>
                </c:pt>
                <c:pt idx="9">
                  <c:v>-9</c:v>
                </c:pt>
                <c:pt idx="10">
                  <c:v>-8</c:v>
                </c:pt>
                <c:pt idx="11">
                  <c:v>-7</c:v>
                </c:pt>
                <c:pt idx="12">
                  <c:v>-6</c:v>
                </c:pt>
                <c:pt idx="13">
                  <c:v>-5</c:v>
                </c:pt>
                <c:pt idx="14">
                  <c:v>-4</c:v>
                </c:pt>
                <c:pt idx="15">
                  <c:v>-3</c:v>
                </c:pt>
                <c:pt idx="16">
                  <c:v>-2</c:v>
                </c:pt>
                <c:pt idx="17">
                  <c:v>-1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2BB5-4031-9453-F2C5BAB79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992463"/>
        <c:axId val="268124063"/>
      </c:scatterChart>
      <c:valAx>
        <c:axId val="268992463"/>
        <c:scaling>
          <c:orientation val="minMax"/>
          <c:max val="24"/>
          <c:min val="-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8124063"/>
        <c:crosses val="autoZero"/>
        <c:crossBetween val="midCat"/>
        <c:majorUnit val="4"/>
      </c:valAx>
      <c:valAx>
        <c:axId val="268124063"/>
        <c:scaling>
          <c:orientation val="minMax"/>
          <c:max val="18"/>
          <c:min val="-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8992463"/>
        <c:crosses val="autoZero"/>
        <c:crossBetween val="midCat"/>
        <c:majorUnit val="4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738670911726169E-2"/>
          <c:y val="1.5380660094653522E-2"/>
          <c:w val="0.9308405862260567"/>
          <c:h val="0.94824130448260902"/>
        </c:manualLayout>
      </c:layout>
      <c:scatterChart>
        <c:scatterStyle val="smoothMarker"/>
        <c:varyColors val="0"/>
        <c:ser>
          <c:idx val="0"/>
          <c:order val="0"/>
          <c:tx>
            <c:v>A-line</c:v>
          </c:tx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Sheet1!$A$4:$A$504</c:f>
              <c:numCache>
                <c:formatCode>General</c:formatCode>
                <c:ptCount val="501"/>
                <c:pt idx="0">
                  <c:v>-20</c:v>
                </c:pt>
                <c:pt idx="1">
                  <c:v>-19.899999999999999</c:v>
                </c:pt>
                <c:pt idx="2">
                  <c:v>-19.799999999999997</c:v>
                </c:pt>
                <c:pt idx="3">
                  <c:v>-19.699999999999996</c:v>
                </c:pt>
                <c:pt idx="4">
                  <c:v>-19.599999999999994</c:v>
                </c:pt>
                <c:pt idx="5">
                  <c:v>-19.499999999999993</c:v>
                </c:pt>
                <c:pt idx="6">
                  <c:v>-19.399999999999991</c:v>
                </c:pt>
                <c:pt idx="7">
                  <c:v>-19.29999999999999</c:v>
                </c:pt>
                <c:pt idx="8">
                  <c:v>-19.199999999999989</c:v>
                </c:pt>
                <c:pt idx="9">
                  <c:v>-19.099999999999987</c:v>
                </c:pt>
                <c:pt idx="10">
                  <c:v>-18.999999999999986</c:v>
                </c:pt>
                <c:pt idx="11">
                  <c:v>-18.899999999999984</c:v>
                </c:pt>
                <c:pt idx="12">
                  <c:v>-18.799999999999983</c:v>
                </c:pt>
                <c:pt idx="13">
                  <c:v>-18.699999999999982</c:v>
                </c:pt>
                <c:pt idx="14">
                  <c:v>-18.59999999999998</c:v>
                </c:pt>
                <c:pt idx="15">
                  <c:v>-18.499999999999979</c:v>
                </c:pt>
                <c:pt idx="16">
                  <c:v>-18.399999999999977</c:v>
                </c:pt>
                <c:pt idx="17">
                  <c:v>-18.299999999999976</c:v>
                </c:pt>
                <c:pt idx="18">
                  <c:v>-18.199999999999974</c:v>
                </c:pt>
                <c:pt idx="19">
                  <c:v>-18.099999999999973</c:v>
                </c:pt>
                <c:pt idx="20">
                  <c:v>-17.999999999999972</c:v>
                </c:pt>
                <c:pt idx="21">
                  <c:v>-17.89999999999997</c:v>
                </c:pt>
                <c:pt idx="22">
                  <c:v>-17.799999999999969</c:v>
                </c:pt>
                <c:pt idx="23">
                  <c:v>-17.699999999999967</c:v>
                </c:pt>
                <c:pt idx="24">
                  <c:v>-17.599999999999966</c:v>
                </c:pt>
                <c:pt idx="25">
                  <c:v>-17.499999999999964</c:v>
                </c:pt>
                <c:pt idx="26">
                  <c:v>-17.399999999999963</c:v>
                </c:pt>
                <c:pt idx="27">
                  <c:v>-17.299999999999962</c:v>
                </c:pt>
                <c:pt idx="28">
                  <c:v>-17.19999999999996</c:v>
                </c:pt>
                <c:pt idx="29">
                  <c:v>-17.099999999999959</c:v>
                </c:pt>
                <c:pt idx="30">
                  <c:v>-16.999999999999957</c:v>
                </c:pt>
                <c:pt idx="31">
                  <c:v>-16.899999999999956</c:v>
                </c:pt>
                <c:pt idx="32">
                  <c:v>-16.799999999999955</c:v>
                </c:pt>
                <c:pt idx="33">
                  <c:v>-16.699999999999953</c:v>
                </c:pt>
                <c:pt idx="34">
                  <c:v>-16.599999999999952</c:v>
                </c:pt>
                <c:pt idx="35">
                  <c:v>-16.49999999999995</c:v>
                </c:pt>
                <c:pt idx="36">
                  <c:v>-16.399999999999949</c:v>
                </c:pt>
                <c:pt idx="37">
                  <c:v>-16.299999999999947</c:v>
                </c:pt>
                <c:pt idx="38">
                  <c:v>-16.199999999999946</c:v>
                </c:pt>
                <c:pt idx="39">
                  <c:v>-16.099999999999945</c:v>
                </c:pt>
                <c:pt idx="40">
                  <c:v>-15.999999999999945</c:v>
                </c:pt>
                <c:pt idx="41">
                  <c:v>-15.899999999999945</c:v>
                </c:pt>
                <c:pt idx="42">
                  <c:v>-15.799999999999946</c:v>
                </c:pt>
                <c:pt idx="43">
                  <c:v>-15.699999999999946</c:v>
                </c:pt>
                <c:pt idx="44">
                  <c:v>-15.599999999999946</c:v>
                </c:pt>
                <c:pt idx="45">
                  <c:v>-15.499999999999947</c:v>
                </c:pt>
                <c:pt idx="46">
                  <c:v>-15.399999999999947</c:v>
                </c:pt>
                <c:pt idx="47">
                  <c:v>-15.299999999999947</c:v>
                </c:pt>
                <c:pt idx="48">
                  <c:v>-15.199999999999948</c:v>
                </c:pt>
                <c:pt idx="49">
                  <c:v>-15.099999999999948</c:v>
                </c:pt>
                <c:pt idx="50">
                  <c:v>-14.999999999999948</c:v>
                </c:pt>
                <c:pt idx="51">
                  <c:v>-14.899999999999949</c:v>
                </c:pt>
                <c:pt idx="52">
                  <c:v>-14.799999999999949</c:v>
                </c:pt>
                <c:pt idx="53">
                  <c:v>-14.69999999999995</c:v>
                </c:pt>
                <c:pt idx="54">
                  <c:v>-14.59999999999995</c:v>
                </c:pt>
                <c:pt idx="55">
                  <c:v>-14.49999999999995</c:v>
                </c:pt>
                <c:pt idx="56">
                  <c:v>-14.399999999999951</c:v>
                </c:pt>
                <c:pt idx="57">
                  <c:v>-14.299999999999951</c:v>
                </c:pt>
                <c:pt idx="58">
                  <c:v>-14.199999999999951</c:v>
                </c:pt>
                <c:pt idx="59">
                  <c:v>-14.099999999999952</c:v>
                </c:pt>
                <c:pt idx="60">
                  <c:v>-13.999999999999952</c:v>
                </c:pt>
                <c:pt idx="61">
                  <c:v>-13.899999999999952</c:v>
                </c:pt>
                <c:pt idx="62">
                  <c:v>-13.799999999999953</c:v>
                </c:pt>
                <c:pt idx="63">
                  <c:v>-13.699999999999953</c:v>
                </c:pt>
                <c:pt idx="64">
                  <c:v>-13.599999999999953</c:v>
                </c:pt>
                <c:pt idx="65">
                  <c:v>-13.499999999999954</c:v>
                </c:pt>
                <c:pt idx="66">
                  <c:v>-13.399999999999954</c:v>
                </c:pt>
                <c:pt idx="67">
                  <c:v>-13.299999999999955</c:v>
                </c:pt>
                <c:pt idx="68">
                  <c:v>-13.199999999999955</c:v>
                </c:pt>
                <c:pt idx="69">
                  <c:v>-13.099999999999955</c:v>
                </c:pt>
                <c:pt idx="70">
                  <c:v>-12.999999999999956</c:v>
                </c:pt>
                <c:pt idx="71">
                  <c:v>-12.899999999999956</c:v>
                </c:pt>
                <c:pt idx="72">
                  <c:v>-12.799999999999956</c:v>
                </c:pt>
                <c:pt idx="73">
                  <c:v>-12.699999999999957</c:v>
                </c:pt>
                <c:pt idx="74">
                  <c:v>-12.599999999999957</c:v>
                </c:pt>
                <c:pt idx="75">
                  <c:v>-12.499999999999957</c:v>
                </c:pt>
                <c:pt idx="76">
                  <c:v>-12.399999999999958</c:v>
                </c:pt>
                <c:pt idx="77">
                  <c:v>-12.299999999999958</c:v>
                </c:pt>
                <c:pt idx="78">
                  <c:v>-12.199999999999958</c:v>
                </c:pt>
                <c:pt idx="79">
                  <c:v>-12.099999999999959</c:v>
                </c:pt>
                <c:pt idx="80">
                  <c:v>-11.999999999999959</c:v>
                </c:pt>
                <c:pt idx="81">
                  <c:v>-11.899999999999959</c:v>
                </c:pt>
                <c:pt idx="82">
                  <c:v>-11.79999999999996</c:v>
                </c:pt>
                <c:pt idx="83">
                  <c:v>-11.69999999999996</c:v>
                </c:pt>
                <c:pt idx="84">
                  <c:v>-11.599999999999961</c:v>
                </c:pt>
                <c:pt idx="85">
                  <c:v>-11.499999999999961</c:v>
                </c:pt>
                <c:pt idx="86">
                  <c:v>-11.399999999999961</c:v>
                </c:pt>
                <c:pt idx="87">
                  <c:v>-11.299999999999962</c:v>
                </c:pt>
                <c:pt idx="88">
                  <c:v>-11.199999999999962</c:v>
                </c:pt>
                <c:pt idx="89">
                  <c:v>-11.099999999999962</c:v>
                </c:pt>
                <c:pt idx="90">
                  <c:v>-10.999999999999963</c:v>
                </c:pt>
                <c:pt idx="91">
                  <c:v>-10.899999999999963</c:v>
                </c:pt>
                <c:pt idx="92">
                  <c:v>-10.799999999999963</c:v>
                </c:pt>
                <c:pt idx="93">
                  <c:v>-10.699999999999964</c:v>
                </c:pt>
                <c:pt idx="94">
                  <c:v>-10.599999999999964</c:v>
                </c:pt>
                <c:pt idx="95">
                  <c:v>-10.499999999999964</c:v>
                </c:pt>
                <c:pt idx="96">
                  <c:v>-10.399999999999965</c:v>
                </c:pt>
                <c:pt idx="97">
                  <c:v>-10.299999999999965</c:v>
                </c:pt>
                <c:pt idx="98">
                  <c:v>-10.199999999999966</c:v>
                </c:pt>
                <c:pt idx="99">
                  <c:v>-10.099999999999966</c:v>
                </c:pt>
                <c:pt idx="100">
                  <c:v>-9.9999999999999662</c:v>
                </c:pt>
                <c:pt idx="101">
                  <c:v>-9.8999999999999666</c:v>
                </c:pt>
                <c:pt idx="102">
                  <c:v>-9.799999999999967</c:v>
                </c:pt>
                <c:pt idx="103">
                  <c:v>-9.6999999999999673</c:v>
                </c:pt>
                <c:pt idx="104">
                  <c:v>-9.5999999999999677</c:v>
                </c:pt>
                <c:pt idx="105">
                  <c:v>-9.499999999999968</c:v>
                </c:pt>
                <c:pt idx="106">
                  <c:v>-9.3999999999999684</c:v>
                </c:pt>
                <c:pt idx="107">
                  <c:v>-9.2999999999999687</c:v>
                </c:pt>
                <c:pt idx="108">
                  <c:v>-9.1999999999999691</c:v>
                </c:pt>
                <c:pt idx="109">
                  <c:v>-9.0999999999999694</c:v>
                </c:pt>
                <c:pt idx="110">
                  <c:v>-8.9999999999999698</c:v>
                </c:pt>
                <c:pt idx="111">
                  <c:v>-8.8999999999999702</c:v>
                </c:pt>
                <c:pt idx="112">
                  <c:v>-8.7999999999999705</c:v>
                </c:pt>
                <c:pt idx="113">
                  <c:v>-8.6999999999999709</c:v>
                </c:pt>
                <c:pt idx="114">
                  <c:v>-8.5999999999999712</c:v>
                </c:pt>
                <c:pt idx="115">
                  <c:v>-8.4999999999999716</c:v>
                </c:pt>
                <c:pt idx="116">
                  <c:v>-8.3999999999999719</c:v>
                </c:pt>
                <c:pt idx="117">
                  <c:v>-8.2999999999999723</c:v>
                </c:pt>
                <c:pt idx="118">
                  <c:v>-8.1999999999999726</c:v>
                </c:pt>
                <c:pt idx="119">
                  <c:v>-8.099999999999973</c:v>
                </c:pt>
                <c:pt idx="120">
                  <c:v>-7.9999999999999734</c:v>
                </c:pt>
                <c:pt idx="121">
                  <c:v>-7.8999999999999737</c:v>
                </c:pt>
                <c:pt idx="122">
                  <c:v>-7.7999999999999741</c:v>
                </c:pt>
                <c:pt idx="123">
                  <c:v>-7.6999999999999744</c:v>
                </c:pt>
                <c:pt idx="124">
                  <c:v>-7.5999999999999748</c:v>
                </c:pt>
                <c:pt idx="125">
                  <c:v>-7.4999999999999751</c:v>
                </c:pt>
                <c:pt idx="126">
                  <c:v>-7.3999999999999755</c:v>
                </c:pt>
                <c:pt idx="127">
                  <c:v>-7.2999999999999758</c:v>
                </c:pt>
                <c:pt idx="128">
                  <c:v>-7.1999999999999762</c:v>
                </c:pt>
                <c:pt idx="129">
                  <c:v>-7.0999999999999766</c:v>
                </c:pt>
                <c:pt idx="130">
                  <c:v>-6.9999999999999769</c:v>
                </c:pt>
                <c:pt idx="131">
                  <c:v>-6.8999999999999773</c:v>
                </c:pt>
                <c:pt idx="132">
                  <c:v>-6.7999999999999776</c:v>
                </c:pt>
                <c:pt idx="133">
                  <c:v>-6.699999999999978</c:v>
                </c:pt>
                <c:pt idx="134">
                  <c:v>-6.5999999999999783</c:v>
                </c:pt>
                <c:pt idx="135">
                  <c:v>-6.4999999999999787</c:v>
                </c:pt>
                <c:pt idx="136">
                  <c:v>-6.399999999999979</c:v>
                </c:pt>
                <c:pt idx="137">
                  <c:v>-6.2999999999999794</c:v>
                </c:pt>
                <c:pt idx="138">
                  <c:v>-6.1999999999999797</c:v>
                </c:pt>
                <c:pt idx="139">
                  <c:v>-6.0999999999999801</c:v>
                </c:pt>
                <c:pt idx="140">
                  <c:v>-5.9999999999999805</c:v>
                </c:pt>
                <c:pt idx="141">
                  <c:v>-5.8999999999999808</c:v>
                </c:pt>
                <c:pt idx="142">
                  <c:v>-5.7999999999999812</c:v>
                </c:pt>
                <c:pt idx="143">
                  <c:v>-5.6999999999999815</c:v>
                </c:pt>
                <c:pt idx="144">
                  <c:v>-5.5999999999999819</c:v>
                </c:pt>
                <c:pt idx="145">
                  <c:v>-5.4999999999999822</c:v>
                </c:pt>
                <c:pt idx="146">
                  <c:v>-5.3999999999999826</c:v>
                </c:pt>
                <c:pt idx="147">
                  <c:v>-5.2999999999999829</c:v>
                </c:pt>
                <c:pt idx="148">
                  <c:v>-5.1999999999999833</c:v>
                </c:pt>
                <c:pt idx="149">
                  <c:v>-5.0999999999999837</c:v>
                </c:pt>
                <c:pt idx="150">
                  <c:v>-4.999999999999984</c:v>
                </c:pt>
                <c:pt idx="151">
                  <c:v>-4.8999999999999844</c:v>
                </c:pt>
                <c:pt idx="152">
                  <c:v>-4.7999999999999847</c:v>
                </c:pt>
                <c:pt idx="153">
                  <c:v>-4.6999999999999851</c:v>
                </c:pt>
                <c:pt idx="154">
                  <c:v>-4.5999999999999854</c:v>
                </c:pt>
                <c:pt idx="155">
                  <c:v>-4.4999999999999858</c:v>
                </c:pt>
                <c:pt idx="156">
                  <c:v>-4.3999999999999861</c:v>
                </c:pt>
                <c:pt idx="157">
                  <c:v>-4.2999999999999865</c:v>
                </c:pt>
                <c:pt idx="158">
                  <c:v>-4.1999999999999869</c:v>
                </c:pt>
                <c:pt idx="159">
                  <c:v>-4.0999999999999872</c:v>
                </c:pt>
                <c:pt idx="160">
                  <c:v>-3.9999999999999871</c:v>
                </c:pt>
                <c:pt idx="161">
                  <c:v>-3.899999999999987</c:v>
                </c:pt>
                <c:pt idx="162">
                  <c:v>-3.7999999999999869</c:v>
                </c:pt>
                <c:pt idx="163">
                  <c:v>-3.6999999999999869</c:v>
                </c:pt>
                <c:pt idx="164">
                  <c:v>-3.5999999999999868</c:v>
                </c:pt>
                <c:pt idx="165">
                  <c:v>-3.4999999999999867</c:v>
                </c:pt>
                <c:pt idx="166">
                  <c:v>-3.3999999999999866</c:v>
                </c:pt>
                <c:pt idx="167">
                  <c:v>-3.2999999999999865</c:v>
                </c:pt>
                <c:pt idx="168">
                  <c:v>-3.1999999999999864</c:v>
                </c:pt>
                <c:pt idx="169">
                  <c:v>-3.0999999999999863</c:v>
                </c:pt>
                <c:pt idx="170">
                  <c:v>-2.9999999999999862</c:v>
                </c:pt>
                <c:pt idx="171">
                  <c:v>-2.8999999999999861</c:v>
                </c:pt>
                <c:pt idx="172">
                  <c:v>-2.7999999999999861</c:v>
                </c:pt>
                <c:pt idx="173">
                  <c:v>-2.699999999999986</c:v>
                </c:pt>
                <c:pt idx="174">
                  <c:v>-2.5999999999999859</c:v>
                </c:pt>
                <c:pt idx="175">
                  <c:v>-2.4999999999999858</c:v>
                </c:pt>
                <c:pt idx="176">
                  <c:v>-2.3999999999999857</c:v>
                </c:pt>
                <c:pt idx="177">
                  <c:v>-2.2999999999999856</c:v>
                </c:pt>
                <c:pt idx="178">
                  <c:v>-2.1999999999999855</c:v>
                </c:pt>
                <c:pt idx="179">
                  <c:v>-2.0999999999999854</c:v>
                </c:pt>
                <c:pt idx="180">
                  <c:v>-1.9999999999999853</c:v>
                </c:pt>
                <c:pt idx="181">
                  <c:v>-1.8999999999999853</c:v>
                </c:pt>
                <c:pt idx="182">
                  <c:v>-1.7999999999999852</c:v>
                </c:pt>
                <c:pt idx="183">
                  <c:v>-1.6999999999999851</c:v>
                </c:pt>
                <c:pt idx="184">
                  <c:v>-1.599999999999985</c:v>
                </c:pt>
                <c:pt idx="185">
                  <c:v>-1.4999999999999849</c:v>
                </c:pt>
                <c:pt idx="186">
                  <c:v>-1.3999999999999848</c:v>
                </c:pt>
                <c:pt idx="187">
                  <c:v>-1.2999999999999847</c:v>
                </c:pt>
                <c:pt idx="188">
                  <c:v>-1.1999999999999846</c:v>
                </c:pt>
                <c:pt idx="189">
                  <c:v>-1.0999999999999845</c:v>
                </c:pt>
                <c:pt idx="190">
                  <c:v>-0.99999999999998457</c:v>
                </c:pt>
                <c:pt idx="191">
                  <c:v>-0.89999999999998459</c:v>
                </c:pt>
                <c:pt idx="192">
                  <c:v>-0.79999999999998461</c:v>
                </c:pt>
                <c:pt idx="193">
                  <c:v>-0.69999999999998463</c:v>
                </c:pt>
                <c:pt idx="194">
                  <c:v>-0.59999999999998466</c:v>
                </c:pt>
                <c:pt idx="195">
                  <c:v>-0.49999999999998468</c:v>
                </c:pt>
                <c:pt idx="196">
                  <c:v>-0.3999999999999847</c:v>
                </c:pt>
                <c:pt idx="197">
                  <c:v>-0.29999999999998472</c:v>
                </c:pt>
                <c:pt idx="198">
                  <c:v>-0.19999999999998472</c:v>
                </c:pt>
                <c:pt idx="199">
                  <c:v>-9.9999999999984712E-2</c:v>
                </c:pt>
                <c:pt idx="200">
                  <c:v>1.5293322164211531E-14</c:v>
                </c:pt>
                <c:pt idx="201">
                  <c:v>0.1000000000000153</c:v>
                </c:pt>
                <c:pt idx="202">
                  <c:v>0.2000000000000153</c:v>
                </c:pt>
                <c:pt idx="203">
                  <c:v>0.30000000000001531</c:v>
                </c:pt>
                <c:pt idx="204">
                  <c:v>0.40000000000001534</c:v>
                </c:pt>
                <c:pt idx="205">
                  <c:v>0.50000000000001532</c:v>
                </c:pt>
                <c:pt idx="206">
                  <c:v>0.6000000000000153</c:v>
                </c:pt>
                <c:pt idx="207">
                  <c:v>0.70000000000001528</c:v>
                </c:pt>
                <c:pt idx="208">
                  <c:v>0.80000000000001525</c:v>
                </c:pt>
                <c:pt idx="209">
                  <c:v>0.90000000000001523</c:v>
                </c:pt>
                <c:pt idx="210">
                  <c:v>1.0000000000000153</c:v>
                </c:pt>
                <c:pt idx="211">
                  <c:v>1.1000000000000154</c:v>
                </c:pt>
                <c:pt idx="212">
                  <c:v>1.2000000000000155</c:v>
                </c:pt>
                <c:pt idx="213">
                  <c:v>1.3000000000000156</c:v>
                </c:pt>
                <c:pt idx="214">
                  <c:v>1.4000000000000157</c:v>
                </c:pt>
                <c:pt idx="215">
                  <c:v>1.5000000000000158</c:v>
                </c:pt>
                <c:pt idx="216">
                  <c:v>1.6000000000000159</c:v>
                </c:pt>
                <c:pt idx="217">
                  <c:v>1.7000000000000159</c:v>
                </c:pt>
                <c:pt idx="218">
                  <c:v>1.800000000000016</c:v>
                </c:pt>
                <c:pt idx="219">
                  <c:v>1.9000000000000161</c:v>
                </c:pt>
                <c:pt idx="220">
                  <c:v>2.000000000000016</c:v>
                </c:pt>
                <c:pt idx="221">
                  <c:v>2.1000000000000161</c:v>
                </c:pt>
                <c:pt idx="222">
                  <c:v>2.2000000000000162</c:v>
                </c:pt>
                <c:pt idx="223">
                  <c:v>2.3000000000000163</c:v>
                </c:pt>
                <c:pt idx="224">
                  <c:v>2.4000000000000163</c:v>
                </c:pt>
                <c:pt idx="225">
                  <c:v>2.5000000000000164</c:v>
                </c:pt>
                <c:pt idx="226">
                  <c:v>2.6000000000000165</c:v>
                </c:pt>
                <c:pt idx="227">
                  <c:v>2.7000000000000166</c:v>
                </c:pt>
                <c:pt idx="228">
                  <c:v>2.8000000000000167</c:v>
                </c:pt>
                <c:pt idx="229">
                  <c:v>2.9000000000000168</c:v>
                </c:pt>
                <c:pt idx="230">
                  <c:v>3.0000000000000169</c:v>
                </c:pt>
                <c:pt idx="231">
                  <c:v>3.100000000000017</c:v>
                </c:pt>
                <c:pt idx="232">
                  <c:v>3.2000000000000171</c:v>
                </c:pt>
                <c:pt idx="233">
                  <c:v>3.3000000000000171</c:v>
                </c:pt>
                <c:pt idx="234">
                  <c:v>3.4000000000000172</c:v>
                </c:pt>
                <c:pt idx="235">
                  <c:v>3.5000000000000173</c:v>
                </c:pt>
                <c:pt idx="236">
                  <c:v>3.6000000000000174</c:v>
                </c:pt>
                <c:pt idx="237">
                  <c:v>3.7000000000000175</c:v>
                </c:pt>
                <c:pt idx="238">
                  <c:v>3.8000000000000176</c:v>
                </c:pt>
                <c:pt idx="239">
                  <c:v>3.9000000000000177</c:v>
                </c:pt>
                <c:pt idx="240">
                  <c:v>4.0000000000000178</c:v>
                </c:pt>
                <c:pt idx="241">
                  <c:v>4.1000000000000174</c:v>
                </c:pt>
                <c:pt idx="242">
                  <c:v>4.2000000000000171</c:v>
                </c:pt>
                <c:pt idx="243">
                  <c:v>4.3000000000000167</c:v>
                </c:pt>
                <c:pt idx="244">
                  <c:v>4.4000000000000163</c:v>
                </c:pt>
                <c:pt idx="245">
                  <c:v>4.500000000000016</c:v>
                </c:pt>
                <c:pt idx="246">
                  <c:v>4.6000000000000156</c:v>
                </c:pt>
                <c:pt idx="247">
                  <c:v>4.7000000000000153</c:v>
                </c:pt>
                <c:pt idx="248">
                  <c:v>4.8000000000000149</c:v>
                </c:pt>
                <c:pt idx="249">
                  <c:v>4.9000000000000146</c:v>
                </c:pt>
                <c:pt idx="250">
                  <c:v>5.0000000000000142</c:v>
                </c:pt>
                <c:pt idx="251">
                  <c:v>5.1000000000000139</c:v>
                </c:pt>
                <c:pt idx="252">
                  <c:v>5.2000000000000135</c:v>
                </c:pt>
                <c:pt idx="253">
                  <c:v>5.3000000000000131</c:v>
                </c:pt>
                <c:pt idx="254">
                  <c:v>5.4000000000000128</c:v>
                </c:pt>
                <c:pt idx="255">
                  <c:v>5.5000000000000124</c:v>
                </c:pt>
                <c:pt idx="256">
                  <c:v>5.6000000000000121</c:v>
                </c:pt>
                <c:pt idx="257">
                  <c:v>5.7000000000000117</c:v>
                </c:pt>
                <c:pt idx="258">
                  <c:v>5.8000000000000114</c:v>
                </c:pt>
                <c:pt idx="259">
                  <c:v>5.900000000000011</c:v>
                </c:pt>
                <c:pt idx="260">
                  <c:v>6.0000000000000107</c:v>
                </c:pt>
                <c:pt idx="261">
                  <c:v>6.1000000000000103</c:v>
                </c:pt>
                <c:pt idx="262">
                  <c:v>6.2000000000000099</c:v>
                </c:pt>
                <c:pt idx="263">
                  <c:v>6.3000000000000096</c:v>
                </c:pt>
                <c:pt idx="264">
                  <c:v>6.4000000000000092</c:v>
                </c:pt>
                <c:pt idx="265">
                  <c:v>6.5000000000000089</c:v>
                </c:pt>
                <c:pt idx="266">
                  <c:v>6.6000000000000085</c:v>
                </c:pt>
                <c:pt idx="267">
                  <c:v>6.7000000000000082</c:v>
                </c:pt>
                <c:pt idx="268">
                  <c:v>6.8000000000000078</c:v>
                </c:pt>
                <c:pt idx="269">
                  <c:v>6.9000000000000075</c:v>
                </c:pt>
                <c:pt idx="270">
                  <c:v>7.0000000000000071</c:v>
                </c:pt>
                <c:pt idx="271">
                  <c:v>7.1000000000000068</c:v>
                </c:pt>
                <c:pt idx="272">
                  <c:v>7.2000000000000064</c:v>
                </c:pt>
                <c:pt idx="273">
                  <c:v>7.300000000000006</c:v>
                </c:pt>
                <c:pt idx="274">
                  <c:v>7.4000000000000057</c:v>
                </c:pt>
                <c:pt idx="275">
                  <c:v>7.5000000000000053</c:v>
                </c:pt>
                <c:pt idx="276">
                  <c:v>7.600000000000005</c:v>
                </c:pt>
                <c:pt idx="277">
                  <c:v>7.7000000000000046</c:v>
                </c:pt>
                <c:pt idx="278">
                  <c:v>7.8000000000000043</c:v>
                </c:pt>
                <c:pt idx="279">
                  <c:v>7.9000000000000039</c:v>
                </c:pt>
                <c:pt idx="280">
                  <c:v>8.0000000000000036</c:v>
                </c:pt>
                <c:pt idx="281">
                  <c:v>8.1000000000000032</c:v>
                </c:pt>
                <c:pt idx="282">
                  <c:v>8.2000000000000028</c:v>
                </c:pt>
                <c:pt idx="283">
                  <c:v>8.3000000000000025</c:v>
                </c:pt>
                <c:pt idx="284">
                  <c:v>8.4000000000000021</c:v>
                </c:pt>
                <c:pt idx="285">
                  <c:v>8.5000000000000018</c:v>
                </c:pt>
                <c:pt idx="286">
                  <c:v>8.6000000000000014</c:v>
                </c:pt>
                <c:pt idx="287">
                  <c:v>8.7000000000000011</c:v>
                </c:pt>
                <c:pt idx="288">
                  <c:v>8.8000000000000007</c:v>
                </c:pt>
                <c:pt idx="289">
                  <c:v>8.9</c:v>
                </c:pt>
                <c:pt idx="290">
                  <c:v>9</c:v>
                </c:pt>
                <c:pt idx="291">
                  <c:v>9.1</c:v>
                </c:pt>
                <c:pt idx="292">
                  <c:v>9.1999999999999993</c:v>
                </c:pt>
                <c:pt idx="293">
                  <c:v>9.2999999999999989</c:v>
                </c:pt>
                <c:pt idx="294">
                  <c:v>9.3999999999999986</c:v>
                </c:pt>
                <c:pt idx="295">
                  <c:v>9.4999999999999982</c:v>
                </c:pt>
                <c:pt idx="296">
                  <c:v>9.5999999999999979</c:v>
                </c:pt>
                <c:pt idx="297">
                  <c:v>9.6999999999999975</c:v>
                </c:pt>
                <c:pt idx="298">
                  <c:v>9.7999999999999972</c:v>
                </c:pt>
                <c:pt idx="299">
                  <c:v>9.8999999999999968</c:v>
                </c:pt>
                <c:pt idx="300">
                  <c:v>9.9999999999999964</c:v>
                </c:pt>
                <c:pt idx="301">
                  <c:v>10.099999999999996</c:v>
                </c:pt>
                <c:pt idx="302">
                  <c:v>10.199999999999996</c:v>
                </c:pt>
                <c:pt idx="303">
                  <c:v>10.299999999999995</c:v>
                </c:pt>
                <c:pt idx="304">
                  <c:v>10.399999999999995</c:v>
                </c:pt>
                <c:pt idx="305">
                  <c:v>10.499999999999995</c:v>
                </c:pt>
                <c:pt idx="306">
                  <c:v>10.599999999999994</c:v>
                </c:pt>
                <c:pt idx="307">
                  <c:v>10.699999999999994</c:v>
                </c:pt>
                <c:pt idx="308">
                  <c:v>10.799999999999994</c:v>
                </c:pt>
                <c:pt idx="309">
                  <c:v>10.899999999999993</c:v>
                </c:pt>
                <c:pt idx="310">
                  <c:v>10.999999999999993</c:v>
                </c:pt>
                <c:pt idx="311">
                  <c:v>11.099999999999993</c:v>
                </c:pt>
                <c:pt idx="312">
                  <c:v>11.199999999999992</c:v>
                </c:pt>
                <c:pt idx="313">
                  <c:v>11.299999999999992</c:v>
                </c:pt>
                <c:pt idx="314">
                  <c:v>11.399999999999991</c:v>
                </c:pt>
                <c:pt idx="315">
                  <c:v>11.499999999999991</c:v>
                </c:pt>
                <c:pt idx="316">
                  <c:v>11.599999999999991</c:v>
                </c:pt>
                <c:pt idx="317">
                  <c:v>11.69999999999999</c:v>
                </c:pt>
                <c:pt idx="318">
                  <c:v>11.79999999999999</c:v>
                </c:pt>
                <c:pt idx="319">
                  <c:v>11.89999999999999</c:v>
                </c:pt>
                <c:pt idx="320">
                  <c:v>11.999999999999989</c:v>
                </c:pt>
                <c:pt idx="321">
                  <c:v>12.099999999999989</c:v>
                </c:pt>
                <c:pt idx="322">
                  <c:v>12.199999999999989</c:v>
                </c:pt>
                <c:pt idx="323">
                  <c:v>12.299999999999988</c:v>
                </c:pt>
                <c:pt idx="324">
                  <c:v>12.399999999999988</c:v>
                </c:pt>
                <c:pt idx="325">
                  <c:v>12.499999999999988</c:v>
                </c:pt>
                <c:pt idx="326">
                  <c:v>12.599999999999987</c:v>
                </c:pt>
                <c:pt idx="327">
                  <c:v>12.699999999999987</c:v>
                </c:pt>
                <c:pt idx="328">
                  <c:v>12.799999999999986</c:v>
                </c:pt>
                <c:pt idx="329">
                  <c:v>12.899999999999986</c:v>
                </c:pt>
                <c:pt idx="330">
                  <c:v>12.999999999999986</c:v>
                </c:pt>
                <c:pt idx="331">
                  <c:v>13.099999999999985</c:v>
                </c:pt>
                <c:pt idx="332">
                  <c:v>13.199999999999985</c:v>
                </c:pt>
                <c:pt idx="333">
                  <c:v>13.299999999999985</c:v>
                </c:pt>
                <c:pt idx="334">
                  <c:v>13.399999999999984</c:v>
                </c:pt>
                <c:pt idx="335">
                  <c:v>13.499999999999984</c:v>
                </c:pt>
                <c:pt idx="336">
                  <c:v>13.599999999999984</c:v>
                </c:pt>
                <c:pt idx="337">
                  <c:v>13.699999999999983</c:v>
                </c:pt>
                <c:pt idx="338">
                  <c:v>13.799999999999983</c:v>
                </c:pt>
                <c:pt idx="339">
                  <c:v>13.899999999999983</c:v>
                </c:pt>
                <c:pt idx="340">
                  <c:v>13.999999999999982</c:v>
                </c:pt>
                <c:pt idx="341">
                  <c:v>14.099999999999982</c:v>
                </c:pt>
                <c:pt idx="342">
                  <c:v>14.199999999999982</c:v>
                </c:pt>
                <c:pt idx="343">
                  <c:v>14.299999999999981</c:v>
                </c:pt>
                <c:pt idx="344">
                  <c:v>14.399999999999981</c:v>
                </c:pt>
                <c:pt idx="345">
                  <c:v>14.49999999999998</c:v>
                </c:pt>
                <c:pt idx="346">
                  <c:v>14.59999999999998</c:v>
                </c:pt>
                <c:pt idx="347">
                  <c:v>14.69999999999998</c:v>
                </c:pt>
                <c:pt idx="348">
                  <c:v>14.799999999999979</c:v>
                </c:pt>
                <c:pt idx="349">
                  <c:v>14.899999999999979</c:v>
                </c:pt>
                <c:pt idx="350">
                  <c:v>14.999999999999979</c:v>
                </c:pt>
                <c:pt idx="351">
                  <c:v>15.099999999999978</c:v>
                </c:pt>
                <c:pt idx="352">
                  <c:v>15.199999999999978</c:v>
                </c:pt>
                <c:pt idx="353">
                  <c:v>15.299999999999978</c:v>
                </c:pt>
                <c:pt idx="354">
                  <c:v>15.399999999999977</c:v>
                </c:pt>
                <c:pt idx="355">
                  <c:v>15.499999999999977</c:v>
                </c:pt>
                <c:pt idx="356">
                  <c:v>15.599999999999977</c:v>
                </c:pt>
                <c:pt idx="357">
                  <c:v>15.699999999999976</c:v>
                </c:pt>
                <c:pt idx="358">
                  <c:v>15.799999999999976</c:v>
                </c:pt>
                <c:pt idx="359">
                  <c:v>15.899999999999975</c:v>
                </c:pt>
                <c:pt idx="360">
                  <c:v>15.999999999999975</c:v>
                </c:pt>
                <c:pt idx="361">
                  <c:v>16.099999999999977</c:v>
                </c:pt>
                <c:pt idx="362">
                  <c:v>16.199999999999978</c:v>
                </c:pt>
                <c:pt idx="363">
                  <c:v>16.299999999999979</c:v>
                </c:pt>
                <c:pt idx="364">
                  <c:v>16.399999999999981</c:v>
                </c:pt>
                <c:pt idx="365">
                  <c:v>16.499999999999982</c:v>
                </c:pt>
                <c:pt idx="366">
                  <c:v>16.599999999999984</c:v>
                </c:pt>
                <c:pt idx="367">
                  <c:v>16.699999999999985</c:v>
                </c:pt>
                <c:pt idx="368">
                  <c:v>16.799999999999986</c:v>
                </c:pt>
                <c:pt idx="369">
                  <c:v>16.899999999999988</c:v>
                </c:pt>
                <c:pt idx="370">
                  <c:v>16.999999999999989</c:v>
                </c:pt>
                <c:pt idx="371">
                  <c:v>17.099999999999991</c:v>
                </c:pt>
                <c:pt idx="372">
                  <c:v>17.199999999999992</c:v>
                </c:pt>
                <c:pt idx="373">
                  <c:v>17.299999999999994</c:v>
                </c:pt>
                <c:pt idx="374">
                  <c:v>17.399999999999995</c:v>
                </c:pt>
                <c:pt idx="375">
                  <c:v>17.499999999999996</c:v>
                </c:pt>
                <c:pt idx="376">
                  <c:v>17.599999999999998</c:v>
                </c:pt>
                <c:pt idx="377">
                  <c:v>17.7</c:v>
                </c:pt>
                <c:pt idx="378">
                  <c:v>17.8</c:v>
                </c:pt>
                <c:pt idx="379">
                  <c:v>17.900000000000002</c:v>
                </c:pt>
                <c:pt idx="380">
                  <c:v>18.000000000000004</c:v>
                </c:pt>
                <c:pt idx="381">
                  <c:v>18.100000000000005</c:v>
                </c:pt>
                <c:pt idx="382">
                  <c:v>18.200000000000006</c:v>
                </c:pt>
                <c:pt idx="383">
                  <c:v>18.300000000000008</c:v>
                </c:pt>
                <c:pt idx="384">
                  <c:v>18.400000000000009</c:v>
                </c:pt>
                <c:pt idx="385">
                  <c:v>18.500000000000011</c:v>
                </c:pt>
                <c:pt idx="386">
                  <c:v>18.600000000000012</c:v>
                </c:pt>
                <c:pt idx="387">
                  <c:v>18.700000000000014</c:v>
                </c:pt>
                <c:pt idx="388">
                  <c:v>18.800000000000015</c:v>
                </c:pt>
                <c:pt idx="389">
                  <c:v>18.900000000000016</c:v>
                </c:pt>
                <c:pt idx="390">
                  <c:v>19.000000000000018</c:v>
                </c:pt>
                <c:pt idx="391">
                  <c:v>19.100000000000019</c:v>
                </c:pt>
                <c:pt idx="392">
                  <c:v>19.200000000000021</c:v>
                </c:pt>
                <c:pt idx="393">
                  <c:v>19.300000000000022</c:v>
                </c:pt>
                <c:pt idx="394">
                  <c:v>19.400000000000023</c:v>
                </c:pt>
                <c:pt idx="395">
                  <c:v>19.500000000000025</c:v>
                </c:pt>
                <c:pt idx="396">
                  <c:v>19.600000000000026</c:v>
                </c:pt>
                <c:pt idx="397">
                  <c:v>19.700000000000028</c:v>
                </c:pt>
                <c:pt idx="398">
                  <c:v>19.800000000000029</c:v>
                </c:pt>
                <c:pt idx="399">
                  <c:v>19.900000000000031</c:v>
                </c:pt>
                <c:pt idx="400">
                  <c:v>20.000000000000032</c:v>
                </c:pt>
                <c:pt idx="401">
                  <c:v>20.100000000000033</c:v>
                </c:pt>
                <c:pt idx="402">
                  <c:v>20.200000000000035</c:v>
                </c:pt>
                <c:pt idx="403">
                  <c:v>20.300000000000036</c:v>
                </c:pt>
                <c:pt idx="404">
                  <c:v>20.400000000000038</c:v>
                </c:pt>
                <c:pt idx="405">
                  <c:v>20.500000000000039</c:v>
                </c:pt>
                <c:pt idx="406">
                  <c:v>20.600000000000041</c:v>
                </c:pt>
                <c:pt idx="407">
                  <c:v>20.700000000000042</c:v>
                </c:pt>
                <c:pt idx="408">
                  <c:v>20.800000000000043</c:v>
                </c:pt>
                <c:pt idx="409">
                  <c:v>20.900000000000045</c:v>
                </c:pt>
                <c:pt idx="410">
                  <c:v>21.000000000000046</c:v>
                </c:pt>
                <c:pt idx="411">
                  <c:v>21.100000000000048</c:v>
                </c:pt>
                <c:pt idx="412">
                  <c:v>21.200000000000049</c:v>
                </c:pt>
                <c:pt idx="413">
                  <c:v>21.30000000000005</c:v>
                </c:pt>
                <c:pt idx="414">
                  <c:v>21.400000000000052</c:v>
                </c:pt>
                <c:pt idx="415">
                  <c:v>21.500000000000053</c:v>
                </c:pt>
                <c:pt idx="416">
                  <c:v>21.600000000000055</c:v>
                </c:pt>
                <c:pt idx="417">
                  <c:v>21.700000000000056</c:v>
                </c:pt>
                <c:pt idx="418">
                  <c:v>21.800000000000058</c:v>
                </c:pt>
                <c:pt idx="419">
                  <c:v>21.900000000000059</c:v>
                </c:pt>
                <c:pt idx="420">
                  <c:v>22.00000000000006</c:v>
                </c:pt>
                <c:pt idx="421">
                  <c:v>22.100000000000062</c:v>
                </c:pt>
                <c:pt idx="422">
                  <c:v>22.200000000000063</c:v>
                </c:pt>
                <c:pt idx="423">
                  <c:v>22.300000000000065</c:v>
                </c:pt>
                <c:pt idx="424">
                  <c:v>22.400000000000066</c:v>
                </c:pt>
                <c:pt idx="425">
                  <c:v>22.500000000000068</c:v>
                </c:pt>
                <c:pt idx="426">
                  <c:v>22.600000000000069</c:v>
                </c:pt>
                <c:pt idx="427">
                  <c:v>22.70000000000007</c:v>
                </c:pt>
                <c:pt idx="428">
                  <c:v>22.800000000000072</c:v>
                </c:pt>
                <c:pt idx="429">
                  <c:v>22.900000000000073</c:v>
                </c:pt>
                <c:pt idx="430">
                  <c:v>23.000000000000075</c:v>
                </c:pt>
                <c:pt idx="431">
                  <c:v>23.100000000000076</c:v>
                </c:pt>
                <c:pt idx="432">
                  <c:v>23.200000000000077</c:v>
                </c:pt>
                <c:pt idx="433">
                  <c:v>23.300000000000079</c:v>
                </c:pt>
                <c:pt idx="434">
                  <c:v>23.40000000000008</c:v>
                </c:pt>
                <c:pt idx="435">
                  <c:v>23.500000000000082</c:v>
                </c:pt>
                <c:pt idx="436">
                  <c:v>23.600000000000083</c:v>
                </c:pt>
                <c:pt idx="437">
                  <c:v>23.700000000000085</c:v>
                </c:pt>
                <c:pt idx="438">
                  <c:v>23.800000000000086</c:v>
                </c:pt>
                <c:pt idx="439">
                  <c:v>23.900000000000087</c:v>
                </c:pt>
                <c:pt idx="440">
                  <c:v>24.000000000000089</c:v>
                </c:pt>
                <c:pt idx="441">
                  <c:v>24.10000000000009</c:v>
                </c:pt>
                <c:pt idx="442">
                  <c:v>24.200000000000092</c:v>
                </c:pt>
                <c:pt idx="443">
                  <c:v>24.300000000000093</c:v>
                </c:pt>
                <c:pt idx="444">
                  <c:v>24.400000000000095</c:v>
                </c:pt>
                <c:pt idx="445">
                  <c:v>24.500000000000096</c:v>
                </c:pt>
                <c:pt idx="446">
                  <c:v>24.600000000000097</c:v>
                </c:pt>
                <c:pt idx="447">
                  <c:v>24.700000000000099</c:v>
                </c:pt>
                <c:pt idx="448">
                  <c:v>24.8000000000001</c:v>
                </c:pt>
                <c:pt idx="449">
                  <c:v>24.900000000000102</c:v>
                </c:pt>
                <c:pt idx="450">
                  <c:v>25.000000000000103</c:v>
                </c:pt>
                <c:pt idx="451">
                  <c:v>25.100000000000104</c:v>
                </c:pt>
                <c:pt idx="452">
                  <c:v>25.200000000000106</c:v>
                </c:pt>
                <c:pt idx="453">
                  <c:v>25.300000000000107</c:v>
                </c:pt>
                <c:pt idx="454">
                  <c:v>25.400000000000109</c:v>
                </c:pt>
                <c:pt idx="455">
                  <c:v>25.50000000000011</c:v>
                </c:pt>
                <c:pt idx="456">
                  <c:v>25.600000000000112</c:v>
                </c:pt>
                <c:pt idx="457">
                  <c:v>25.700000000000113</c:v>
                </c:pt>
                <c:pt idx="458">
                  <c:v>25.800000000000114</c:v>
                </c:pt>
                <c:pt idx="459">
                  <c:v>25.900000000000116</c:v>
                </c:pt>
                <c:pt idx="460">
                  <c:v>26.000000000000117</c:v>
                </c:pt>
                <c:pt idx="461">
                  <c:v>26.100000000000119</c:v>
                </c:pt>
                <c:pt idx="462">
                  <c:v>26.20000000000012</c:v>
                </c:pt>
                <c:pt idx="463">
                  <c:v>26.300000000000122</c:v>
                </c:pt>
                <c:pt idx="464">
                  <c:v>26.400000000000123</c:v>
                </c:pt>
                <c:pt idx="465">
                  <c:v>26.500000000000124</c:v>
                </c:pt>
                <c:pt idx="466">
                  <c:v>26.600000000000126</c:v>
                </c:pt>
                <c:pt idx="467">
                  <c:v>26.700000000000127</c:v>
                </c:pt>
                <c:pt idx="468">
                  <c:v>26.800000000000129</c:v>
                </c:pt>
                <c:pt idx="469">
                  <c:v>26.90000000000013</c:v>
                </c:pt>
                <c:pt idx="470">
                  <c:v>27.000000000000131</c:v>
                </c:pt>
                <c:pt idx="471">
                  <c:v>27.100000000000133</c:v>
                </c:pt>
                <c:pt idx="472">
                  <c:v>27.200000000000134</c:v>
                </c:pt>
                <c:pt idx="473">
                  <c:v>27.300000000000136</c:v>
                </c:pt>
                <c:pt idx="474">
                  <c:v>27.400000000000137</c:v>
                </c:pt>
                <c:pt idx="475">
                  <c:v>27.500000000000139</c:v>
                </c:pt>
                <c:pt idx="476">
                  <c:v>27.60000000000014</c:v>
                </c:pt>
                <c:pt idx="477">
                  <c:v>27.700000000000141</c:v>
                </c:pt>
                <c:pt idx="478">
                  <c:v>27.800000000000143</c:v>
                </c:pt>
                <c:pt idx="479">
                  <c:v>27.900000000000144</c:v>
                </c:pt>
                <c:pt idx="480">
                  <c:v>28.000000000000146</c:v>
                </c:pt>
                <c:pt idx="481">
                  <c:v>28.100000000000147</c:v>
                </c:pt>
                <c:pt idx="482">
                  <c:v>28.200000000000149</c:v>
                </c:pt>
                <c:pt idx="483">
                  <c:v>28.30000000000015</c:v>
                </c:pt>
                <c:pt idx="484">
                  <c:v>28.400000000000151</c:v>
                </c:pt>
                <c:pt idx="485">
                  <c:v>28.500000000000153</c:v>
                </c:pt>
                <c:pt idx="486">
                  <c:v>28.600000000000154</c:v>
                </c:pt>
                <c:pt idx="487">
                  <c:v>28.700000000000156</c:v>
                </c:pt>
                <c:pt idx="488">
                  <c:v>28.800000000000157</c:v>
                </c:pt>
                <c:pt idx="489">
                  <c:v>28.900000000000158</c:v>
                </c:pt>
                <c:pt idx="490">
                  <c:v>29.00000000000016</c:v>
                </c:pt>
                <c:pt idx="491">
                  <c:v>29.100000000000161</c:v>
                </c:pt>
                <c:pt idx="492">
                  <c:v>29.200000000000163</c:v>
                </c:pt>
                <c:pt idx="493">
                  <c:v>29.300000000000164</c:v>
                </c:pt>
                <c:pt idx="494">
                  <c:v>29.400000000000166</c:v>
                </c:pt>
                <c:pt idx="495">
                  <c:v>29.500000000000167</c:v>
                </c:pt>
                <c:pt idx="496">
                  <c:v>29.600000000000168</c:v>
                </c:pt>
                <c:pt idx="497">
                  <c:v>29.70000000000017</c:v>
                </c:pt>
                <c:pt idx="498">
                  <c:v>29.800000000000171</c:v>
                </c:pt>
                <c:pt idx="499">
                  <c:v>29.900000000000173</c:v>
                </c:pt>
                <c:pt idx="500">
                  <c:v>30.000000000000174</c:v>
                </c:pt>
              </c:numCache>
            </c:numRef>
          </c:xVal>
          <c:yVal>
            <c:numRef>
              <c:f>Sheet1!$D$4:$D$504</c:f>
              <c:numCache>
                <c:formatCode>General</c:formatCode>
                <c:ptCount val="501"/>
                <c:pt idx="0">
                  <c:v>-48</c:v>
                </c:pt>
                <c:pt idx="1">
                  <c:v>-47.76</c:v>
                </c:pt>
                <c:pt idx="2">
                  <c:v>-47.519999999999989</c:v>
                </c:pt>
                <c:pt idx="3">
                  <c:v>-47.279999999999987</c:v>
                </c:pt>
                <c:pt idx="4">
                  <c:v>-47.039999999999985</c:v>
                </c:pt>
                <c:pt idx="5">
                  <c:v>-46.799999999999983</c:v>
                </c:pt>
                <c:pt idx="6">
                  <c:v>-46.559999999999981</c:v>
                </c:pt>
                <c:pt idx="7">
                  <c:v>-46.319999999999972</c:v>
                </c:pt>
                <c:pt idx="8">
                  <c:v>-46.07999999999997</c:v>
                </c:pt>
                <c:pt idx="9">
                  <c:v>-45.839999999999968</c:v>
                </c:pt>
                <c:pt idx="10">
                  <c:v>-45.599999999999966</c:v>
                </c:pt>
                <c:pt idx="11">
                  <c:v>-45.359999999999964</c:v>
                </c:pt>
                <c:pt idx="12">
                  <c:v>-45.119999999999955</c:v>
                </c:pt>
                <c:pt idx="13">
                  <c:v>-44.879999999999953</c:v>
                </c:pt>
                <c:pt idx="14">
                  <c:v>-44.639999999999951</c:v>
                </c:pt>
                <c:pt idx="15">
                  <c:v>-44.399999999999949</c:v>
                </c:pt>
                <c:pt idx="16">
                  <c:v>-44.159999999999947</c:v>
                </c:pt>
                <c:pt idx="17">
                  <c:v>-43.919999999999938</c:v>
                </c:pt>
                <c:pt idx="18">
                  <c:v>-43.679999999999936</c:v>
                </c:pt>
                <c:pt idx="19">
                  <c:v>-43.439999999999934</c:v>
                </c:pt>
                <c:pt idx="20">
                  <c:v>-43.199999999999932</c:v>
                </c:pt>
                <c:pt idx="21">
                  <c:v>-42.95999999999993</c:v>
                </c:pt>
                <c:pt idx="22">
                  <c:v>-42.719999999999921</c:v>
                </c:pt>
                <c:pt idx="23">
                  <c:v>-42.479999999999919</c:v>
                </c:pt>
                <c:pt idx="24">
                  <c:v>-42.239999999999917</c:v>
                </c:pt>
                <c:pt idx="25">
                  <c:v>-41.999999999999915</c:v>
                </c:pt>
                <c:pt idx="26">
                  <c:v>-41.759999999999913</c:v>
                </c:pt>
                <c:pt idx="27">
                  <c:v>-41.519999999999904</c:v>
                </c:pt>
                <c:pt idx="28">
                  <c:v>-41.279999999999902</c:v>
                </c:pt>
                <c:pt idx="29">
                  <c:v>-41.0399999999999</c:v>
                </c:pt>
                <c:pt idx="30">
                  <c:v>-40.799999999999898</c:v>
                </c:pt>
                <c:pt idx="31">
                  <c:v>-40.559999999999896</c:v>
                </c:pt>
                <c:pt idx="32">
                  <c:v>-40.319999999999887</c:v>
                </c:pt>
                <c:pt idx="33">
                  <c:v>-40.079999999999885</c:v>
                </c:pt>
                <c:pt idx="34">
                  <c:v>-39.839999999999883</c:v>
                </c:pt>
                <c:pt idx="35">
                  <c:v>-39.599999999999881</c:v>
                </c:pt>
                <c:pt idx="36">
                  <c:v>-39.359999999999879</c:v>
                </c:pt>
                <c:pt idx="37">
                  <c:v>-39.11999999999987</c:v>
                </c:pt>
                <c:pt idx="38">
                  <c:v>-38.879999999999868</c:v>
                </c:pt>
                <c:pt idx="39">
                  <c:v>-38.639999999999866</c:v>
                </c:pt>
                <c:pt idx="40">
                  <c:v>-38.399999999999864</c:v>
                </c:pt>
                <c:pt idx="41">
                  <c:v>-38.159999999999869</c:v>
                </c:pt>
                <c:pt idx="42">
                  <c:v>-37.919999999999867</c:v>
                </c:pt>
                <c:pt idx="43">
                  <c:v>-37.679999999999872</c:v>
                </c:pt>
                <c:pt idx="44">
                  <c:v>-37.43999999999987</c:v>
                </c:pt>
                <c:pt idx="45">
                  <c:v>-37.199999999999868</c:v>
                </c:pt>
                <c:pt idx="46">
                  <c:v>-36.959999999999873</c:v>
                </c:pt>
                <c:pt idx="47">
                  <c:v>-36.719999999999871</c:v>
                </c:pt>
                <c:pt idx="48">
                  <c:v>-36.479999999999876</c:v>
                </c:pt>
                <c:pt idx="49">
                  <c:v>-36.239999999999874</c:v>
                </c:pt>
                <c:pt idx="50">
                  <c:v>-35.999999999999872</c:v>
                </c:pt>
                <c:pt idx="51">
                  <c:v>-35.759999999999877</c:v>
                </c:pt>
                <c:pt idx="52">
                  <c:v>-35.519999999999875</c:v>
                </c:pt>
                <c:pt idx="53">
                  <c:v>-35.27999999999988</c:v>
                </c:pt>
                <c:pt idx="54">
                  <c:v>-35.039999999999878</c:v>
                </c:pt>
                <c:pt idx="55">
                  <c:v>-34.799999999999876</c:v>
                </c:pt>
                <c:pt idx="56">
                  <c:v>-34.559999999999881</c:v>
                </c:pt>
                <c:pt idx="57">
                  <c:v>-34.319999999999879</c:v>
                </c:pt>
                <c:pt idx="58">
                  <c:v>-34.079999999999885</c:v>
                </c:pt>
                <c:pt idx="59">
                  <c:v>-33.839999999999883</c:v>
                </c:pt>
                <c:pt idx="60">
                  <c:v>-33.599999999999881</c:v>
                </c:pt>
                <c:pt idx="61">
                  <c:v>-33.359999999999886</c:v>
                </c:pt>
                <c:pt idx="62">
                  <c:v>-33.119999999999884</c:v>
                </c:pt>
                <c:pt idx="63">
                  <c:v>-32.879999999999889</c:v>
                </c:pt>
                <c:pt idx="64">
                  <c:v>-32.639999999999887</c:v>
                </c:pt>
                <c:pt idx="65">
                  <c:v>-32.399999999999885</c:v>
                </c:pt>
                <c:pt idx="66">
                  <c:v>-32.15999999999989</c:v>
                </c:pt>
                <c:pt idx="67">
                  <c:v>-31.919999999999888</c:v>
                </c:pt>
                <c:pt idx="68">
                  <c:v>-31.67999999999989</c:v>
                </c:pt>
                <c:pt idx="69">
                  <c:v>-31.439999999999891</c:v>
                </c:pt>
                <c:pt idx="70">
                  <c:v>-31.199999999999893</c:v>
                </c:pt>
                <c:pt idx="71">
                  <c:v>-30.959999999999894</c:v>
                </c:pt>
                <c:pt idx="72">
                  <c:v>-30.719999999999892</c:v>
                </c:pt>
                <c:pt idx="73">
                  <c:v>-30.479999999999894</c:v>
                </c:pt>
                <c:pt idx="74">
                  <c:v>-30.239999999999895</c:v>
                </c:pt>
                <c:pt idx="75">
                  <c:v>-29.999999999999897</c:v>
                </c:pt>
                <c:pt idx="76">
                  <c:v>-29.759999999999899</c:v>
                </c:pt>
                <c:pt idx="77">
                  <c:v>-29.519999999999897</c:v>
                </c:pt>
                <c:pt idx="78">
                  <c:v>-29.279999999999898</c:v>
                </c:pt>
                <c:pt idx="79">
                  <c:v>-29.0399999999999</c:v>
                </c:pt>
                <c:pt idx="80">
                  <c:v>-28.799999999999901</c:v>
                </c:pt>
                <c:pt idx="81">
                  <c:v>-28.559999999999903</c:v>
                </c:pt>
                <c:pt idx="82">
                  <c:v>-28.319999999999904</c:v>
                </c:pt>
                <c:pt idx="83">
                  <c:v>-28.079999999999902</c:v>
                </c:pt>
                <c:pt idx="84">
                  <c:v>-27.839999999999904</c:v>
                </c:pt>
                <c:pt idx="85">
                  <c:v>-27.599999999999905</c:v>
                </c:pt>
                <c:pt idx="86">
                  <c:v>-27.359999999999907</c:v>
                </c:pt>
                <c:pt idx="87">
                  <c:v>-27.119999999999909</c:v>
                </c:pt>
                <c:pt idx="88">
                  <c:v>-26.879999999999907</c:v>
                </c:pt>
                <c:pt idx="89">
                  <c:v>-26.639999999999908</c:v>
                </c:pt>
                <c:pt idx="90">
                  <c:v>-26.39999999999991</c:v>
                </c:pt>
                <c:pt idx="91">
                  <c:v>-26.159999999999911</c:v>
                </c:pt>
                <c:pt idx="92">
                  <c:v>-25.919999999999913</c:v>
                </c:pt>
                <c:pt idx="93">
                  <c:v>-25.679999999999911</c:v>
                </c:pt>
                <c:pt idx="94">
                  <c:v>-25.439999999999912</c:v>
                </c:pt>
                <c:pt idx="95">
                  <c:v>-25.199999999999914</c:v>
                </c:pt>
                <c:pt idx="96">
                  <c:v>-24.959999999999916</c:v>
                </c:pt>
                <c:pt idx="97">
                  <c:v>-24.719999999999917</c:v>
                </c:pt>
                <c:pt idx="98">
                  <c:v>-24.479999999999915</c:v>
                </c:pt>
                <c:pt idx="99">
                  <c:v>-24.239999999999917</c:v>
                </c:pt>
                <c:pt idx="100">
                  <c:v>-23.999999999999918</c:v>
                </c:pt>
                <c:pt idx="101">
                  <c:v>-23.75999999999992</c:v>
                </c:pt>
                <c:pt idx="102">
                  <c:v>-23.519999999999921</c:v>
                </c:pt>
                <c:pt idx="103">
                  <c:v>-23.279999999999919</c:v>
                </c:pt>
                <c:pt idx="104">
                  <c:v>-23.039999999999921</c:v>
                </c:pt>
                <c:pt idx="105">
                  <c:v>-22.799999999999923</c:v>
                </c:pt>
                <c:pt idx="106">
                  <c:v>-22.559999999999924</c:v>
                </c:pt>
                <c:pt idx="107">
                  <c:v>-22.319999999999926</c:v>
                </c:pt>
                <c:pt idx="108">
                  <c:v>-22.079999999999924</c:v>
                </c:pt>
                <c:pt idx="109">
                  <c:v>-21.839999999999925</c:v>
                </c:pt>
                <c:pt idx="110">
                  <c:v>-21.599999999999927</c:v>
                </c:pt>
                <c:pt idx="111">
                  <c:v>-21.359999999999928</c:v>
                </c:pt>
                <c:pt idx="112">
                  <c:v>-21.11999999999993</c:v>
                </c:pt>
                <c:pt idx="113">
                  <c:v>-20.879999999999928</c:v>
                </c:pt>
                <c:pt idx="114">
                  <c:v>-20.63999999999993</c:v>
                </c:pt>
                <c:pt idx="115">
                  <c:v>-20.399999999999931</c:v>
                </c:pt>
                <c:pt idx="116">
                  <c:v>-20.159999999999933</c:v>
                </c:pt>
                <c:pt idx="117">
                  <c:v>-19.919999999999934</c:v>
                </c:pt>
                <c:pt idx="118">
                  <c:v>-19.679999999999932</c:v>
                </c:pt>
                <c:pt idx="119">
                  <c:v>-19.439999999999934</c:v>
                </c:pt>
                <c:pt idx="120">
                  <c:v>-19.199999999999935</c:v>
                </c:pt>
                <c:pt idx="121">
                  <c:v>-18.959999999999937</c:v>
                </c:pt>
                <c:pt idx="122">
                  <c:v>-18.719999999999938</c:v>
                </c:pt>
                <c:pt idx="123">
                  <c:v>-18.479999999999936</c:v>
                </c:pt>
                <c:pt idx="124">
                  <c:v>-18.239999999999938</c:v>
                </c:pt>
                <c:pt idx="125">
                  <c:v>-17.99999999999994</c:v>
                </c:pt>
                <c:pt idx="126">
                  <c:v>-17.759999999999941</c:v>
                </c:pt>
                <c:pt idx="127">
                  <c:v>-17.519999999999943</c:v>
                </c:pt>
                <c:pt idx="128">
                  <c:v>-17.279999999999941</c:v>
                </c:pt>
                <c:pt idx="129">
                  <c:v>-17.039999999999942</c:v>
                </c:pt>
                <c:pt idx="130">
                  <c:v>-16.799999999999944</c:v>
                </c:pt>
                <c:pt idx="131">
                  <c:v>-16.559999999999945</c:v>
                </c:pt>
                <c:pt idx="132">
                  <c:v>-16.319999999999947</c:v>
                </c:pt>
                <c:pt idx="133">
                  <c:v>-16.079999999999945</c:v>
                </c:pt>
                <c:pt idx="134">
                  <c:v>-15.839999999999947</c:v>
                </c:pt>
                <c:pt idx="135">
                  <c:v>-15.599999999999948</c:v>
                </c:pt>
                <c:pt idx="136">
                  <c:v>-15.35999999999995</c:v>
                </c:pt>
                <c:pt idx="137">
                  <c:v>-15.119999999999949</c:v>
                </c:pt>
                <c:pt idx="138">
                  <c:v>-14.879999999999951</c:v>
                </c:pt>
                <c:pt idx="139">
                  <c:v>-14.639999999999951</c:v>
                </c:pt>
                <c:pt idx="140">
                  <c:v>-14.399999999999952</c:v>
                </c:pt>
                <c:pt idx="141">
                  <c:v>-14.159999999999954</c:v>
                </c:pt>
                <c:pt idx="142">
                  <c:v>-13.919999999999954</c:v>
                </c:pt>
                <c:pt idx="143">
                  <c:v>-13.679999999999955</c:v>
                </c:pt>
                <c:pt idx="144">
                  <c:v>-13.439999999999957</c:v>
                </c:pt>
                <c:pt idx="145">
                  <c:v>-13.199999999999957</c:v>
                </c:pt>
                <c:pt idx="146">
                  <c:v>-12.959999999999958</c:v>
                </c:pt>
                <c:pt idx="147">
                  <c:v>-12.719999999999958</c:v>
                </c:pt>
                <c:pt idx="148">
                  <c:v>-12.47999999999996</c:v>
                </c:pt>
                <c:pt idx="149">
                  <c:v>-12.239999999999961</c:v>
                </c:pt>
                <c:pt idx="150">
                  <c:v>-11.999999999999961</c:v>
                </c:pt>
                <c:pt idx="151">
                  <c:v>-11.759999999999962</c:v>
                </c:pt>
                <c:pt idx="152">
                  <c:v>-11.519999999999962</c:v>
                </c:pt>
                <c:pt idx="153">
                  <c:v>-11.279999999999964</c:v>
                </c:pt>
                <c:pt idx="154">
                  <c:v>-11.039999999999965</c:v>
                </c:pt>
                <c:pt idx="155">
                  <c:v>-10.799999999999965</c:v>
                </c:pt>
                <c:pt idx="156">
                  <c:v>-10.559999999999967</c:v>
                </c:pt>
                <c:pt idx="157">
                  <c:v>-10.319999999999967</c:v>
                </c:pt>
                <c:pt idx="158">
                  <c:v>-10.079999999999968</c:v>
                </c:pt>
                <c:pt idx="159">
                  <c:v>-9.8399999999999697</c:v>
                </c:pt>
                <c:pt idx="160">
                  <c:v>-9.5999999999999694</c:v>
                </c:pt>
                <c:pt idx="161">
                  <c:v>-9.3599999999999692</c:v>
                </c:pt>
                <c:pt idx="162">
                  <c:v>-9.119999999999969</c:v>
                </c:pt>
                <c:pt idx="163">
                  <c:v>-8.8799999999999688</c:v>
                </c:pt>
                <c:pt idx="164">
                  <c:v>-8.6399999999999686</c:v>
                </c:pt>
                <c:pt idx="165">
                  <c:v>-8.3999999999999684</c:v>
                </c:pt>
                <c:pt idx="166">
                  <c:v>-8.1599999999999682</c:v>
                </c:pt>
                <c:pt idx="167">
                  <c:v>-7.9199999999999671</c:v>
                </c:pt>
                <c:pt idx="168">
                  <c:v>-7.6799999999999669</c:v>
                </c:pt>
                <c:pt idx="169">
                  <c:v>-7.4399999999999666</c:v>
                </c:pt>
                <c:pt idx="170">
                  <c:v>-7.1999999999999664</c:v>
                </c:pt>
                <c:pt idx="171">
                  <c:v>-6.9599999999999662</c:v>
                </c:pt>
                <c:pt idx="172">
                  <c:v>-6.719999999999966</c:v>
                </c:pt>
                <c:pt idx="173">
                  <c:v>-6.4799999999999658</c:v>
                </c:pt>
                <c:pt idx="174">
                  <c:v>-6.2399999999999656</c:v>
                </c:pt>
                <c:pt idx="175">
                  <c:v>-5.9999999999999654</c:v>
                </c:pt>
                <c:pt idx="176">
                  <c:v>-5.7599999999999651</c:v>
                </c:pt>
                <c:pt idx="177">
                  <c:v>-5.5199999999999649</c:v>
                </c:pt>
                <c:pt idx="178">
                  <c:v>-5.2799999999999647</c:v>
                </c:pt>
                <c:pt idx="179">
                  <c:v>-5.0399999999999645</c:v>
                </c:pt>
                <c:pt idx="180">
                  <c:v>-4.7999999999999643</c:v>
                </c:pt>
                <c:pt idx="181">
                  <c:v>-4.5599999999999641</c:v>
                </c:pt>
                <c:pt idx="182">
                  <c:v>-4.3199999999999639</c:v>
                </c:pt>
                <c:pt idx="183">
                  <c:v>-4.0799999999999637</c:v>
                </c:pt>
                <c:pt idx="184">
                  <c:v>-3.8399999999999639</c:v>
                </c:pt>
                <c:pt idx="185">
                  <c:v>-3.5999999999999637</c:v>
                </c:pt>
                <c:pt idx="186">
                  <c:v>-3.3599999999999635</c:v>
                </c:pt>
                <c:pt idx="187">
                  <c:v>-3.1199999999999632</c:v>
                </c:pt>
                <c:pt idx="188">
                  <c:v>-2.879999999999963</c:v>
                </c:pt>
                <c:pt idx="189">
                  <c:v>-2.6399999999999628</c:v>
                </c:pt>
                <c:pt idx="190">
                  <c:v>-2.3999999999999631</c:v>
                </c:pt>
                <c:pt idx="191">
                  <c:v>-2.1599999999999628</c:v>
                </c:pt>
                <c:pt idx="192">
                  <c:v>-1.9199999999999631</c:v>
                </c:pt>
                <c:pt idx="193">
                  <c:v>-1.6799999999999631</c:v>
                </c:pt>
                <c:pt idx="194">
                  <c:v>-1.4399999999999631</c:v>
                </c:pt>
                <c:pt idx="195">
                  <c:v>-1.1999999999999631</c:v>
                </c:pt>
                <c:pt idx="196">
                  <c:v>-0.95999999999996322</c:v>
                </c:pt>
                <c:pt idx="197">
                  <c:v>-0.71999999999996334</c:v>
                </c:pt>
                <c:pt idx="198">
                  <c:v>-0.47999999999996329</c:v>
                </c:pt>
                <c:pt idx="199">
                  <c:v>-0.2399999999999633</c:v>
                </c:pt>
                <c:pt idx="200">
                  <c:v>3.6703973194107671E-14</c:v>
                </c:pt>
                <c:pt idx="201">
                  <c:v>0.24000000000003671</c:v>
                </c:pt>
                <c:pt idx="202">
                  <c:v>0.48000000000003673</c:v>
                </c:pt>
                <c:pt idx="203">
                  <c:v>0.72000000000003672</c:v>
                </c:pt>
                <c:pt idx="204">
                  <c:v>0.96000000000003682</c:v>
                </c:pt>
                <c:pt idx="205">
                  <c:v>1.2000000000000368</c:v>
                </c:pt>
                <c:pt idx="206">
                  <c:v>1.4400000000000366</c:v>
                </c:pt>
                <c:pt idx="207">
                  <c:v>1.6800000000000366</c:v>
                </c:pt>
                <c:pt idx="208">
                  <c:v>1.9200000000000366</c:v>
                </c:pt>
                <c:pt idx="209">
                  <c:v>2.1600000000000366</c:v>
                </c:pt>
                <c:pt idx="210">
                  <c:v>2.4000000000000368</c:v>
                </c:pt>
                <c:pt idx="211">
                  <c:v>2.640000000000037</c:v>
                </c:pt>
                <c:pt idx="212">
                  <c:v>2.8800000000000372</c:v>
                </c:pt>
                <c:pt idx="213">
                  <c:v>3.1200000000000374</c:v>
                </c:pt>
                <c:pt idx="214">
                  <c:v>3.3600000000000376</c:v>
                </c:pt>
                <c:pt idx="215">
                  <c:v>3.6000000000000378</c:v>
                </c:pt>
                <c:pt idx="216">
                  <c:v>3.840000000000038</c:v>
                </c:pt>
                <c:pt idx="217">
                  <c:v>4.0800000000000383</c:v>
                </c:pt>
                <c:pt idx="218">
                  <c:v>4.3200000000000385</c:v>
                </c:pt>
                <c:pt idx="219">
                  <c:v>4.5600000000000387</c:v>
                </c:pt>
                <c:pt idx="220">
                  <c:v>4.800000000000038</c:v>
                </c:pt>
                <c:pt idx="221">
                  <c:v>5.0400000000000382</c:v>
                </c:pt>
                <c:pt idx="222">
                  <c:v>5.2800000000000384</c:v>
                </c:pt>
                <c:pt idx="223">
                  <c:v>5.5200000000000387</c:v>
                </c:pt>
                <c:pt idx="224">
                  <c:v>5.7600000000000389</c:v>
                </c:pt>
                <c:pt idx="225">
                  <c:v>6.0000000000000391</c:v>
                </c:pt>
                <c:pt idx="226">
                  <c:v>6.2400000000000393</c:v>
                </c:pt>
                <c:pt idx="227">
                  <c:v>6.4800000000000395</c:v>
                </c:pt>
                <c:pt idx="228">
                  <c:v>6.7200000000000397</c:v>
                </c:pt>
                <c:pt idx="229">
                  <c:v>6.9600000000000399</c:v>
                </c:pt>
                <c:pt idx="230">
                  <c:v>7.2000000000000401</c:v>
                </c:pt>
                <c:pt idx="231">
                  <c:v>7.4400000000000404</c:v>
                </c:pt>
                <c:pt idx="232">
                  <c:v>7.6800000000000406</c:v>
                </c:pt>
                <c:pt idx="233">
                  <c:v>7.9200000000000408</c:v>
                </c:pt>
                <c:pt idx="234">
                  <c:v>8.160000000000041</c:v>
                </c:pt>
                <c:pt idx="235">
                  <c:v>8.4000000000000412</c:v>
                </c:pt>
                <c:pt idx="236">
                  <c:v>8.6400000000000414</c:v>
                </c:pt>
                <c:pt idx="237">
                  <c:v>8.8800000000000416</c:v>
                </c:pt>
                <c:pt idx="238">
                  <c:v>9.1200000000000419</c:v>
                </c:pt>
                <c:pt idx="239">
                  <c:v>9.3600000000000421</c:v>
                </c:pt>
                <c:pt idx="240">
                  <c:v>9.6000000000000423</c:v>
                </c:pt>
                <c:pt idx="241">
                  <c:v>9.8400000000000407</c:v>
                </c:pt>
                <c:pt idx="242">
                  <c:v>10.080000000000041</c:v>
                </c:pt>
                <c:pt idx="243">
                  <c:v>10.320000000000039</c:v>
                </c:pt>
                <c:pt idx="244">
                  <c:v>10.56000000000004</c:v>
                </c:pt>
                <c:pt idx="245">
                  <c:v>10.800000000000038</c:v>
                </c:pt>
                <c:pt idx="246">
                  <c:v>11.040000000000036</c:v>
                </c:pt>
                <c:pt idx="247">
                  <c:v>11.280000000000037</c:v>
                </c:pt>
                <c:pt idx="248">
                  <c:v>11.520000000000035</c:v>
                </c:pt>
                <c:pt idx="249">
                  <c:v>11.760000000000035</c:v>
                </c:pt>
                <c:pt idx="250">
                  <c:v>12.000000000000034</c:v>
                </c:pt>
                <c:pt idx="251">
                  <c:v>12.240000000000032</c:v>
                </c:pt>
                <c:pt idx="252">
                  <c:v>12.480000000000032</c:v>
                </c:pt>
                <c:pt idx="253">
                  <c:v>12.720000000000031</c:v>
                </c:pt>
                <c:pt idx="254">
                  <c:v>12.960000000000031</c:v>
                </c:pt>
                <c:pt idx="255">
                  <c:v>13.200000000000029</c:v>
                </c:pt>
                <c:pt idx="256">
                  <c:v>13.440000000000028</c:v>
                </c:pt>
                <c:pt idx="257">
                  <c:v>13.680000000000028</c:v>
                </c:pt>
                <c:pt idx="258">
                  <c:v>13.920000000000027</c:v>
                </c:pt>
                <c:pt idx="259">
                  <c:v>14.160000000000027</c:v>
                </c:pt>
                <c:pt idx="260">
                  <c:v>14.400000000000025</c:v>
                </c:pt>
                <c:pt idx="261">
                  <c:v>14.640000000000024</c:v>
                </c:pt>
                <c:pt idx="262">
                  <c:v>14.880000000000024</c:v>
                </c:pt>
                <c:pt idx="263">
                  <c:v>15.120000000000022</c:v>
                </c:pt>
                <c:pt idx="264">
                  <c:v>15.360000000000021</c:v>
                </c:pt>
                <c:pt idx="265">
                  <c:v>15.600000000000021</c:v>
                </c:pt>
                <c:pt idx="266">
                  <c:v>15.840000000000019</c:v>
                </c:pt>
                <c:pt idx="267">
                  <c:v>16.08000000000002</c:v>
                </c:pt>
                <c:pt idx="268">
                  <c:v>16.320000000000018</c:v>
                </c:pt>
                <c:pt idx="269">
                  <c:v>16.560000000000016</c:v>
                </c:pt>
                <c:pt idx="270">
                  <c:v>16.800000000000015</c:v>
                </c:pt>
                <c:pt idx="271">
                  <c:v>17.040000000000017</c:v>
                </c:pt>
                <c:pt idx="272">
                  <c:v>17.280000000000015</c:v>
                </c:pt>
                <c:pt idx="273">
                  <c:v>17.520000000000014</c:v>
                </c:pt>
                <c:pt idx="274">
                  <c:v>17.760000000000012</c:v>
                </c:pt>
                <c:pt idx="275">
                  <c:v>18.000000000000011</c:v>
                </c:pt>
                <c:pt idx="276">
                  <c:v>18.240000000000013</c:v>
                </c:pt>
                <c:pt idx="277">
                  <c:v>18.480000000000011</c:v>
                </c:pt>
                <c:pt idx="278">
                  <c:v>18.72000000000001</c:v>
                </c:pt>
                <c:pt idx="279">
                  <c:v>18.960000000000008</c:v>
                </c:pt>
                <c:pt idx="280">
                  <c:v>19.200000000000006</c:v>
                </c:pt>
                <c:pt idx="281">
                  <c:v>19.440000000000008</c:v>
                </c:pt>
                <c:pt idx="282">
                  <c:v>19.680000000000007</c:v>
                </c:pt>
                <c:pt idx="283">
                  <c:v>19.920000000000005</c:v>
                </c:pt>
                <c:pt idx="284">
                  <c:v>20.160000000000004</c:v>
                </c:pt>
                <c:pt idx="285">
                  <c:v>20.400000000000002</c:v>
                </c:pt>
                <c:pt idx="286">
                  <c:v>20.640000000000004</c:v>
                </c:pt>
                <c:pt idx="287">
                  <c:v>20.880000000000003</c:v>
                </c:pt>
                <c:pt idx="288">
                  <c:v>21.12</c:v>
                </c:pt>
                <c:pt idx="289">
                  <c:v>21.36</c:v>
                </c:pt>
                <c:pt idx="290">
                  <c:v>21.599999999999998</c:v>
                </c:pt>
                <c:pt idx="291">
                  <c:v>21.84</c:v>
                </c:pt>
                <c:pt idx="292">
                  <c:v>22.08</c:v>
                </c:pt>
                <c:pt idx="293">
                  <c:v>22.319999999999997</c:v>
                </c:pt>
                <c:pt idx="294">
                  <c:v>22.559999999999995</c:v>
                </c:pt>
                <c:pt idx="295">
                  <c:v>22.799999999999994</c:v>
                </c:pt>
                <c:pt idx="296">
                  <c:v>23.039999999999996</c:v>
                </c:pt>
                <c:pt idx="297">
                  <c:v>23.279999999999994</c:v>
                </c:pt>
                <c:pt idx="298">
                  <c:v>23.519999999999992</c:v>
                </c:pt>
                <c:pt idx="299">
                  <c:v>23.759999999999991</c:v>
                </c:pt>
                <c:pt idx="300">
                  <c:v>23.999999999999989</c:v>
                </c:pt>
                <c:pt idx="301">
                  <c:v>24.239999999999991</c:v>
                </c:pt>
                <c:pt idx="302">
                  <c:v>24.47999999999999</c:v>
                </c:pt>
                <c:pt idx="303">
                  <c:v>24.719999999999988</c:v>
                </c:pt>
                <c:pt idx="304">
                  <c:v>24.959999999999987</c:v>
                </c:pt>
                <c:pt idx="305">
                  <c:v>25.199999999999985</c:v>
                </c:pt>
                <c:pt idx="306">
                  <c:v>25.439999999999987</c:v>
                </c:pt>
                <c:pt idx="307">
                  <c:v>25.679999999999986</c:v>
                </c:pt>
                <c:pt idx="308">
                  <c:v>25.919999999999984</c:v>
                </c:pt>
                <c:pt idx="309">
                  <c:v>26.159999999999982</c:v>
                </c:pt>
                <c:pt idx="310">
                  <c:v>26.399999999999981</c:v>
                </c:pt>
                <c:pt idx="311">
                  <c:v>26.639999999999983</c:v>
                </c:pt>
                <c:pt idx="312">
                  <c:v>26.879999999999981</c:v>
                </c:pt>
                <c:pt idx="313">
                  <c:v>27.11999999999998</c:v>
                </c:pt>
                <c:pt idx="314">
                  <c:v>27.359999999999978</c:v>
                </c:pt>
                <c:pt idx="315">
                  <c:v>27.599999999999977</c:v>
                </c:pt>
                <c:pt idx="316">
                  <c:v>27.839999999999979</c:v>
                </c:pt>
                <c:pt idx="317">
                  <c:v>28.079999999999977</c:v>
                </c:pt>
                <c:pt idx="318">
                  <c:v>28.319999999999975</c:v>
                </c:pt>
                <c:pt idx="319">
                  <c:v>28.559999999999974</c:v>
                </c:pt>
                <c:pt idx="320">
                  <c:v>28.799999999999972</c:v>
                </c:pt>
                <c:pt idx="321">
                  <c:v>29.039999999999971</c:v>
                </c:pt>
                <c:pt idx="322">
                  <c:v>29.279999999999973</c:v>
                </c:pt>
                <c:pt idx="323">
                  <c:v>29.519999999999971</c:v>
                </c:pt>
                <c:pt idx="324">
                  <c:v>29.75999999999997</c:v>
                </c:pt>
                <c:pt idx="325">
                  <c:v>29.999999999999968</c:v>
                </c:pt>
                <c:pt idx="326">
                  <c:v>30.239999999999966</c:v>
                </c:pt>
                <c:pt idx="327">
                  <c:v>30.479999999999968</c:v>
                </c:pt>
                <c:pt idx="328">
                  <c:v>30.719999999999967</c:v>
                </c:pt>
                <c:pt idx="329">
                  <c:v>30.959999999999965</c:v>
                </c:pt>
                <c:pt idx="330">
                  <c:v>31.199999999999964</c:v>
                </c:pt>
                <c:pt idx="331">
                  <c:v>31.439999999999962</c:v>
                </c:pt>
                <c:pt idx="332">
                  <c:v>31.679999999999964</c:v>
                </c:pt>
                <c:pt idx="333">
                  <c:v>31.919999999999963</c:v>
                </c:pt>
                <c:pt idx="334">
                  <c:v>32.159999999999961</c:v>
                </c:pt>
                <c:pt idx="335">
                  <c:v>32.399999999999963</c:v>
                </c:pt>
                <c:pt idx="336">
                  <c:v>32.639999999999958</c:v>
                </c:pt>
                <c:pt idx="337">
                  <c:v>32.87999999999996</c:v>
                </c:pt>
                <c:pt idx="338">
                  <c:v>33.119999999999955</c:v>
                </c:pt>
                <c:pt idx="339">
                  <c:v>33.359999999999957</c:v>
                </c:pt>
                <c:pt idx="340">
                  <c:v>33.599999999999959</c:v>
                </c:pt>
                <c:pt idx="341">
                  <c:v>33.839999999999954</c:v>
                </c:pt>
                <c:pt idx="342">
                  <c:v>34.079999999999956</c:v>
                </c:pt>
                <c:pt idx="343">
                  <c:v>34.319999999999951</c:v>
                </c:pt>
                <c:pt idx="344">
                  <c:v>34.559999999999953</c:v>
                </c:pt>
                <c:pt idx="345">
                  <c:v>34.799999999999955</c:v>
                </c:pt>
                <c:pt idx="346">
                  <c:v>35.039999999999949</c:v>
                </c:pt>
                <c:pt idx="347">
                  <c:v>35.279999999999951</c:v>
                </c:pt>
                <c:pt idx="348">
                  <c:v>35.519999999999946</c:v>
                </c:pt>
                <c:pt idx="349">
                  <c:v>35.759999999999948</c:v>
                </c:pt>
                <c:pt idx="350">
                  <c:v>35.99999999999995</c:v>
                </c:pt>
                <c:pt idx="351">
                  <c:v>36.239999999999945</c:v>
                </c:pt>
                <c:pt idx="352">
                  <c:v>36.479999999999947</c:v>
                </c:pt>
                <c:pt idx="353">
                  <c:v>36.719999999999942</c:v>
                </c:pt>
                <c:pt idx="354">
                  <c:v>36.959999999999944</c:v>
                </c:pt>
                <c:pt idx="355">
                  <c:v>37.199999999999946</c:v>
                </c:pt>
                <c:pt idx="356">
                  <c:v>37.439999999999941</c:v>
                </c:pt>
                <c:pt idx="357">
                  <c:v>37.679999999999943</c:v>
                </c:pt>
                <c:pt idx="358">
                  <c:v>37.919999999999938</c:v>
                </c:pt>
                <c:pt idx="359">
                  <c:v>38.15999999999994</c:v>
                </c:pt>
                <c:pt idx="360">
                  <c:v>38.399999999999942</c:v>
                </c:pt>
                <c:pt idx="361">
                  <c:v>38.639999999999944</c:v>
                </c:pt>
                <c:pt idx="362">
                  <c:v>38.879999999999946</c:v>
                </c:pt>
                <c:pt idx="363">
                  <c:v>39.119999999999948</c:v>
                </c:pt>
                <c:pt idx="364">
                  <c:v>39.35999999999995</c:v>
                </c:pt>
                <c:pt idx="365">
                  <c:v>39.599999999999959</c:v>
                </c:pt>
                <c:pt idx="366">
                  <c:v>39.839999999999961</c:v>
                </c:pt>
                <c:pt idx="367">
                  <c:v>40.079999999999963</c:v>
                </c:pt>
                <c:pt idx="368">
                  <c:v>40.319999999999965</c:v>
                </c:pt>
                <c:pt idx="369">
                  <c:v>40.559999999999967</c:v>
                </c:pt>
                <c:pt idx="370">
                  <c:v>40.799999999999976</c:v>
                </c:pt>
                <c:pt idx="371">
                  <c:v>41.039999999999978</c:v>
                </c:pt>
                <c:pt idx="372">
                  <c:v>41.27999999999998</c:v>
                </c:pt>
                <c:pt idx="373">
                  <c:v>41.519999999999982</c:v>
                </c:pt>
                <c:pt idx="374">
                  <c:v>41.759999999999984</c:v>
                </c:pt>
                <c:pt idx="375">
                  <c:v>41.999999999999993</c:v>
                </c:pt>
                <c:pt idx="376">
                  <c:v>42.239999999999995</c:v>
                </c:pt>
                <c:pt idx="377">
                  <c:v>42.48</c:v>
                </c:pt>
                <c:pt idx="378">
                  <c:v>42.72</c:v>
                </c:pt>
                <c:pt idx="379">
                  <c:v>42.96</c:v>
                </c:pt>
                <c:pt idx="380">
                  <c:v>43.20000000000001</c:v>
                </c:pt>
                <c:pt idx="381">
                  <c:v>43.440000000000012</c:v>
                </c:pt>
                <c:pt idx="382">
                  <c:v>43.680000000000014</c:v>
                </c:pt>
                <c:pt idx="383">
                  <c:v>43.920000000000016</c:v>
                </c:pt>
                <c:pt idx="384">
                  <c:v>44.160000000000018</c:v>
                </c:pt>
                <c:pt idx="385">
                  <c:v>44.400000000000027</c:v>
                </c:pt>
                <c:pt idx="386">
                  <c:v>44.640000000000029</c:v>
                </c:pt>
                <c:pt idx="387">
                  <c:v>44.880000000000031</c:v>
                </c:pt>
                <c:pt idx="388">
                  <c:v>45.120000000000033</c:v>
                </c:pt>
                <c:pt idx="389">
                  <c:v>45.360000000000035</c:v>
                </c:pt>
                <c:pt idx="390">
                  <c:v>45.600000000000044</c:v>
                </c:pt>
                <c:pt idx="391">
                  <c:v>45.840000000000046</c:v>
                </c:pt>
                <c:pt idx="392">
                  <c:v>46.080000000000048</c:v>
                </c:pt>
                <c:pt idx="393">
                  <c:v>46.32000000000005</c:v>
                </c:pt>
                <c:pt idx="394">
                  <c:v>46.560000000000052</c:v>
                </c:pt>
                <c:pt idx="395">
                  <c:v>46.800000000000061</c:v>
                </c:pt>
                <c:pt idx="396">
                  <c:v>47.040000000000063</c:v>
                </c:pt>
                <c:pt idx="397">
                  <c:v>47.280000000000065</c:v>
                </c:pt>
                <c:pt idx="398">
                  <c:v>47.520000000000067</c:v>
                </c:pt>
                <c:pt idx="399">
                  <c:v>47.760000000000069</c:v>
                </c:pt>
                <c:pt idx="400">
                  <c:v>48.000000000000078</c:v>
                </c:pt>
                <c:pt idx="401">
                  <c:v>48.24000000000008</c:v>
                </c:pt>
                <c:pt idx="402">
                  <c:v>48.480000000000082</c:v>
                </c:pt>
                <c:pt idx="403">
                  <c:v>48.720000000000084</c:v>
                </c:pt>
                <c:pt idx="404">
                  <c:v>48.960000000000086</c:v>
                </c:pt>
                <c:pt idx="405">
                  <c:v>49.200000000000095</c:v>
                </c:pt>
                <c:pt idx="406">
                  <c:v>49.440000000000097</c:v>
                </c:pt>
                <c:pt idx="407">
                  <c:v>49.680000000000099</c:v>
                </c:pt>
                <c:pt idx="408">
                  <c:v>49.920000000000101</c:v>
                </c:pt>
                <c:pt idx="409">
                  <c:v>50.160000000000103</c:v>
                </c:pt>
                <c:pt idx="410">
                  <c:v>50.400000000000112</c:v>
                </c:pt>
                <c:pt idx="411">
                  <c:v>50.640000000000114</c:v>
                </c:pt>
                <c:pt idx="412">
                  <c:v>50.880000000000116</c:v>
                </c:pt>
                <c:pt idx="413">
                  <c:v>51.120000000000118</c:v>
                </c:pt>
                <c:pt idx="414">
                  <c:v>51.36000000000012</c:v>
                </c:pt>
                <c:pt idx="415">
                  <c:v>51.600000000000129</c:v>
                </c:pt>
                <c:pt idx="416">
                  <c:v>51.840000000000131</c:v>
                </c:pt>
                <c:pt idx="417">
                  <c:v>52.080000000000133</c:v>
                </c:pt>
                <c:pt idx="418">
                  <c:v>52.320000000000135</c:v>
                </c:pt>
                <c:pt idx="419">
                  <c:v>52.560000000000137</c:v>
                </c:pt>
                <c:pt idx="420">
                  <c:v>52.800000000000146</c:v>
                </c:pt>
                <c:pt idx="421">
                  <c:v>53.040000000000148</c:v>
                </c:pt>
                <c:pt idx="422">
                  <c:v>53.28000000000015</c:v>
                </c:pt>
                <c:pt idx="423">
                  <c:v>53.520000000000152</c:v>
                </c:pt>
                <c:pt idx="424">
                  <c:v>53.760000000000154</c:v>
                </c:pt>
                <c:pt idx="425">
                  <c:v>54.000000000000163</c:v>
                </c:pt>
                <c:pt idx="426">
                  <c:v>54.240000000000165</c:v>
                </c:pt>
                <c:pt idx="427">
                  <c:v>54.480000000000167</c:v>
                </c:pt>
                <c:pt idx="428">
                  <c:v>54.720000000000169</c:v>
                </c:pt>
                <c:pt idx="429">
                  <c:v>54.960000000000171</c:v>
                </c:pt>
                <c:pt idx="430">
                  <c:v>55.20000000000018</c:v>
                </c:pt>
                <c:pt idx="431">
                  <c:v>55.440000000000182</c:v>
                </c:pt>
                <c:pt idx="432">
                  <c:v>55.680000000000184</c:v>
                </c:pt>
                <c:pt idx="433">
                  <c:v>55.920000000000186</c:v>
                </c:pt>
                <c:pt idx="434">
                  <c:v>56.160000000000188</c:v>
                </c:pt>
                <c:pt idx="435">
                  <c:v>56.400000000000198</c:v>
                </c:pt>
                <c:pt idx="436">
                  <c:v>56.6400000000002</c:v>
                </c:pt>
                <c:pt idx="437">
                  <c:v>56.880000000000202</c:v>
                </c:pt>
                <c:pt idx="438">
                  <c:v>57.120000000000203</c:v>
                </c:pt>
                <c:pt idx="439">
                  <c:v>57.360000000000205</c:v>
                </c:pt>
                <c:pt idx="440">
                  <c:v>57.600000000000207</c:v>
                </c:pt>
                <c:pt idx="441">
                  <c:v>57.840000000000217</c:v>
                </c:pt>
                <c:pt idx="442">
                  <c:v>58.080000000000219</c:v>
                </c:pt>
                <c:pt idx="443">
                  <c:v>58.320000000000221</c:v>
                </c:pt>
                <c:pt idx="444">
                  <c:v>58.560000000000223</c:v>
                </c:pt>
                <c:pt idx="445">
                  <c:v>58.800000000000225</c:v>
                </c:pt>
                <c:pt idx="446">
                  <c:v>59.040000000000234</c:v>
                </c:pt>
                <c:pt idx="447">
                  <c:v>59.280000000000236</c:v>
                </c:pt>
                <c:pt idx="448">
                  <c:v>59.520000000000238</c:v>
                </c:pt>
                <c:pt idx="449">
                  <c:v>59.76000000000024</c:v>
                </c:pt>
                <c:pt idx="450">
                  <c:v>60.000000000000242</c:v>
                </c:pt>
                <c:pt idx="451">
                  <c:v>60.240000000000251</c:v>
                </c:pt>
                <c:pt idx="452">
                  <c:v>60.480000000000253</c:v>
                </c:pt>
                <c:pt idx="453">
                  <c:v>60.720000000000255</c:v>
                </c:pt>
                <c:pt idx="454">
                  <c:v>60.960000000000257</c:v>
                </c:pt>
                <c:pt idx="455">
                  <c:v>61.200000000000259</c:v>
                </c:pt>
                <c:pt idx="456">
                  <c:v>61.440000000000268</c:v>
                </c:pt>
                <c:pt idx="457">
                  <c:v>61.68000000000027</c:v>
                </c:pt>
                <c:pt idx="458">
                  <c:v>61.920000000000272</c:v>
                </c:pt>
                <c:pt idx="459">
                  <c:v>62.160000000000274</c:v>
                </c:pt>
                <c:pt idx="460">
                  <c:v>62.400000000000276</c:v>
                </c:pt>
                <c:pt idx="461">
                  <c:v>62.640000000000285</c:v>
                </c:pt>
                <c:pt idx="462">
                  <c:v>62.880000000000287</c:v>
                </c:pt>
                <c:pt idx="463">
                  <c:v>63.120000000000289</c:v>
                </c:pt>
                <c:pt idx="464">
                  <c:v>63.360000000000291</c:v>
                </c:pt>
                <c:pt idx="465">
                  <c:v>63.600000000000293</c:v>
                </c:pt>
                <c:pt idx="466">
                  <c:v>63.840000000000302</c:v>
                </c:pt>
                <c:pt idx="467">
                  <c:v>64.080000000000297</c:v>
                </c:pt>
                <c:pt idx="468">
                  <c:v>64.320000000000306</c:v>
                </c:pt>
                <c:pt idx="469">
                  <c:v>64.560000000000315</c:v>
                </c:pt>
                <c:pt idx="470">
                  <c:v>64.80000000000031</c:v>
                </c:pt>
                <c:pt idx="471">
                  <c:v>65.040000000000319</c:v>
                </c:pt>
                <c:pt idx="472">
                  <c:v>65.280000000000314</c:v>
                </c:pt>
                <c:pt idx="473">
                  <c:v>65.520000000000323</c:v>
                </c:pt>
                <c:pt idx="474">
                  <c:v>65.760000000000332</c:v>
                </c:pt>
                <c:pt idx="475">
                  <c:v>66.000000000000327</c:v>
                </c:pt>
                <c:pt idx="476">
                  <c:v>66.240000000000336</c:v>
                </c:pt>
                <c:pt idx="477">
                  <c:v>66.480000000000331</c:v>
                </c:pt>
                <c:pt idx="478">
                  <c:v>66.72000000000034</c:v>
                </c:pt>
                <c:pt idx="479">
                  <c:v>66.960000000000349</c:v>
                </c:pt>
                <c:pt idx="480">
                  <c:v>67.200000000000344</c:v>
                </c:pt>
                <c:pt idx="481">
                  <c:v>67.440000000000353</c:v>
                </c:pt>
                <c:pt idx="482">
                  <c:v>67.680000000000348</c:v>
                </c:pt>
                <c:pt idx="483">
                  <c:v>67.920000000000357</c:v>
                </c:pt>
                <c:pt idx="484">
                  <c:v>68.160000000000366</c:v>
                </c:pt>
                <c:pt idx="485">
                  <c:v>68.400000000000361</c:v>
                </c:pt>
                <c:pt idx="486">
                  <c:v>68.64000000000037</c:v>
                </c:pt>
                <c:pt idx="487">
                  <c:v>68.880000000000365</c:v>
                </c:pt>
                <c:pt idx="488">
                  <c:v>69.120000000000374</c:v>
                </c:pt>
                <c:pt idx="489">
                  <c:v>69.360000000000383</c:v>
                </c:pt>
                <c:pt idx="490">
                  <c:v>69.600000000000378</c:v>
                </c:pt>
                <c:pt idx="491">
                  <c:v>69.840000000000387</c:v>
                </c:pt>
                <c:pt idx="492">
                  <c:v>70.080000000000382</c:v>
                </c:pt>
                <c:pt idx="493">
                  <c:v>70.320000000000391</c:v>
                </c:pt>
                <c:pt idx="494">
                  <c:v>70.5600000000004</c:v>
                </c:pt>
                <c:pt idx="495">
                  <c:v>70.800000000000395</c:v>
                </c:pt>
                <c:pt idx="496">
                  <c:v>71.040000000000404</c:v>
                </c:pt>
                <c:pt idx="497">
                  <c:v>71.280000000000399</c:v>
                </c:pt>
                <c:pt idx="498">
                  <c:v>71.520000000000408</c:v>
                </c:pt>
                <c:pt idx="499">
                  <c:v>71.760000000000417</c:v>
                </c:pt>
                <c:pt idx="500">
                  <c:v>72.000000000000412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595-4368-A38A-1DE23AEA147D}"/>
            </c:ext>
          </c:extLst>
        </c:ser>
        <c:ser>
          <c:idx val="1"/>
          <c:order val="1"/>
          <c:tx>
            <c:v>b-line</c:v>
          </c:tx>
          <c:spPr>
            <a:ln w="2540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Sheet1!$A$4:$A$504</c:f>
              <c:numCache>
                <c:formatCode>General</c:formatCode>
                <c:ptCount val="501"/>
                <c:pt idx="0">
                  <c:v>-20</c:v>
                </c:pt>
                <c:pt idx="1">
                  <c:v>-19.899999999999999</c:v>
                </c:pt>
                <c:pt idx="2">
                  <c:v>-19.799999999999997</c:v>
                </c:pt>
                <c:pt idx="3">
                  <c:v>-19.699999999999996</c:v>
                </c:pt>
                <c:pt idx="4">
                  <c:v>-19.599999999999994</c:v>
                </c:pt>
                <c:pt idx="5">
                  <c:v>-19.499999999999993</c:v>
                </c:pt>
                <c:pt idx="6">
                  <c:v>-19.399999999999991</c:v>
                </c:pt>
                <c:pt idx="7">
                  <c:v>-19.29999999999999</c:v>
                </c:pt>
                <c:pt idx="8">
                  <c:v>-19.199999999999989</c:v>
                </c:pt>
                <c:pt idx="9">
                  <c:v>-19.099999999999987</c:v>
                </c:pt>
                <c:pt idx="10">
                  <c:v>-18.999999999999986</c:v>
                </c:pt>
                <c:pt idx="11">
                  <c:v>-18.899999999999984</c:v>
                </c:pt>
                <c:pt idx="12">
                  <c:v>-18.799999999999983</c:v>
                </c:pt>
                <c:pt idx="13">
                  <c:v>-18.699999999999982</c:v>
                </c:pt>
                <c:pt idx="14">
                  <c:v>-18.59999999999998</c:v>
                </c:pt>
                <c:pt idx="15">
                  <c:v>-18.499999999999979</c:v>
                </c:pt>
                <c:pt idx="16">
                  <c:v>-18.399999999999977</c:v>
                </c:pt>
                <c:pt idx="17">
                  <c:v>-18.299999999999976</c:v>
                </c:pt>
                <c:pt idx="18">
                  <c:v>-18.199999999999974</c:v>
                </c:pt>
                <c:pt idx="19">
                  <c:v>-18.099999999999973</c:v>
                </c:pt>
                <c:pt idx="20">
                  <c:v>-17.999999999999972</c:v>
                </c:pt>
                <c:pt idx="21">
                  <c:v>-17.89999999999997</c:v>
                </c:pt>
                <c:pt idx="22">
                  <c:v>-17.799999999999969</c:v>
                </c:pt>
                <c:pt idx="23">
                  <c:v>-17.699999999999967</c:v>
                </c:pt>
                <c:pt idx="24">
                  <c:v>-17.599999999999966</c:v>
                </c:pt>
                <c:pt idx="25">
                  <c:v>-17.499999999999964</c:v>
                </c:pt>
                <c:pt idx="26">
                  <c:v>-17.399999999999963</c:v>
                </c:pt>
                <c:pt idx="27">
                  <c:v>-17.299999999999962</c:v>
                </c:pt>
                <c:pt idx="28">
                  <c:v>-17.19999999999996</c:v>
                </c:pt>
                <c:pt idx="29">
                  <c:v>-17.099999999999959</c:v>
                </c:pt>
                <c:pt idx="30">
                  <c:v>-16.999999999999957</c:v>
                </c:pt>
                <c:pt idx="31">
                  <c:v>-16.899999999999956</c:v>
                </c:pt>
                <c:pt idx="32">
                  <c:v>-16.799999999999955</c:v>
                </c:pt>
                <c:pt idx="33">
                  <c:v>-16.699999999999953</c:v>
                </c:pt>
                <c:pt idx="34">
                  <c:v>-16.599999999999952</c:v>
                </c:pt>
                <c:pt idx="35">
                  <c:v>-16.49999999999995</c:v>
                </c:pt>
                <c:pt idx="36">
                  <c:v>-16.399999999999949</c:v>
                </c:pt>
                <c:pt idx="37">
                  <c:v>-16.299999999999947</c:v>
                </c:pt>
                <c:pt idx="38">
                  <c:v>-16.199999999999946</c:v>
                </c:pt>
                <c:pt idx="39">
                  <c:v>-16.099999999999945</c:v>
                </c:pt>
                <c:pt idx="40">
                  <c:v>-15.999999999999945</c:v>
                </c:pt>
                <c:pt idx="41">
                  <c:v>-15.899999999999945</c:v>
                </c:pt>
                <c:pt idx="42">
                  <c:v>-15.799999999999946</c:v>
                </c:pt>
                <c:pt idx="43">
                  <c:v>-15.699999999999946</c:v>
                </c:pt>
                <c:pt idx="44">
                  <c:v>-15.599999999999946</c:v>
                </c:pt>
                <c:pt idx="45">
                  <c:v>-15.499999999999947</c:v>
                </c:pt>
                <c:pt idx="46">
                  <c:v>-15.399999999999947</c:v>
                </c:pt>
                <c:pt idx="47">
                  <c:v>-15.299999999999947</c:v>
                </c:pt>
                <c:pt idx="48">
                  <c:v>-15.199999999999948</c:v>
                </c:pt>
                <c:pt idx="49">
                  <c:v>-15.099999999999948</c:v>
                </c:pt>
                <c:pt idx="50">
                  <c:v>-14.999999999999948</c:v>
                </c:pt>
                <c:pt idx="51">
                  <c:v>-14.899999999999949</c:v>
                </c:pt>
                <c:pt idx="52">
                  <c:v>-14.799999999999949</c:v>
                </c:pt>
                <c:pt idx="53">
                  <c:v>-14.69999999999995</c:v>
                </c:pt>
                <c:pt idx="54">
                  <c:v>-14.59999999999995</c:v>
                </c:pt>
                <c:pt idx="55">
                  <c:v>-14.49999999999995</c:v>
                </c:pt>
                <c:pt idx="56">
                  <c:v>-14.399999999999951</c:v>
                </c:pt>
                <c:pt idx="57">
                  <c:v>-14.299999999999951</c:v>
                </c:pt>
                <c:pt idx="58">
                  <c:v>-14.199999999999951</c:v>
                </c:pt>
                <c:pt idx="59">
                  <c:v>-14.099999999999952</c:v>
                </c:pt>
                <c:pt idx="60">
                  <c:v>-13.999999999999952</c:v>
                </c:pt>
                <c:pt idx="61">
                  <c:v>-13.899999999999952</c:v>
                </c:pt>
                <c:pt idx="62">
                  <c:v>-13.799999999999953</c:v>
                </c:pt>
                <c:pt idx="63">
                  <c:v>-13.699999999999953</c:v>
                </c:pt>
                <c:pt idx="64">
                  <c:v>-13.599999999999953</c:v>
                </c:pt>
                <c:pt idx="65">
                  <c:v>-13.499999999999954</c:v>
                </c:pt>
                <c:pt idx="66">
                  <c:v>-13.399999999999954</c:v>
                </c:pt>
                <c:pt idx="67">
                  <c:v>-13.299999999999955</c:v>
                </c:pt>
                <c:pt idx="68">
                  <c:v>-13.199999999999955</c:v>
                </c:pt>
                <c:pt idx="69">
                  <c:v>-13.099999999999955</c:v>
                </c:pt>
                <c:pt idx="70">
                  <c:v>-12.999999999999956</c:v>
                </c:pt>
                <c:pt idx="71">
                  <c:v>-12.899999999999956</c:v>
                </c:pt>
                <c:pt idx="72">
                  <c:v>-12.799999999999956</c:v>
                </c:pt>
                <c:pt idx="73">
                  <c:v>-12.699999999999957</c:v>
                </c:pt>
                <c:pt idx="74">
                  <c:v>-12.599999999999957</c:v>
                </c:pt>
                <c:pt idx="75">
                  <c:v>-12.499999999999957</c:v>
                </c:pt>
                <c:pt idx="76">
                  <c:v>-12.399999999999958</c:v>
                </c:pt>
                <c:pt idx="77">
                  <c:v>-12.299999999999958</c:v>
                </c:pt>
                <c:pt idx="78">
                  <c:v>-12.199999999999958</c:v>
                </c:pt>
                <c:pt idx="79">
                  <c:v>-12.099999999999959</c:v>
                </c:pt>
                <c:pt idx="80">
                  <c:v>-11.999999999999959</c:v>
                </c:pt>
                <c:pt idx="81">
                  <c:v>-11.899999999999959</c:v>
                </c:pt>
                <c:pt idx="82">
                  <c:v>-11.79999999999996</c:v>
                </c:pt>
                <c:pt idx="83">
                  <c:v>-11.69999999999996</c:v>
                </c:pt>
                <c:pt idx="84">
                  <c:v>-11.599999999999961</c:v>
                </c:pt>
                <c:pt idx="85">
                  <c:v>-11.499999999999961</c:v>
                </c:pt>
                <c:pt idx="86">
                  <c:v>-11.399999999999961</c:v>
                </c:pt>
                <c:pt idx="87">
                  <c:v>-11.299999999999962</c:v>
                </c:pt>
                <c:pt idx="88">
                  <c:v>-11.199999999999962</c:v>
                </c:pt>
                <c:pt idx="89">
                  <c:v>-11.099999999999962</c:v>
                </c:pt>
                <c:pt idx="90">
                  <c:v>-10.999999999999963</c:v>
                </c:pt>
                <c:pt idx="91">
                  <c:v>-10.899999999999963</c:v>
                </c:pt>
                <c:pt idx="92">
                  <c:v>-10.799999999999963</c:v>
                </c:pt>
                <c:pt idx="93">
                  <c:v>-10.699999999999964</c:v>
                </c:pt>
                <c:pt idx="94">
                  <c:v>-10.599999999999964</c:v>
                </c:pt>
                <c:pt idx="95">
                  <c:v>-10.499999999999964</c:v>
                </c:pt>
                <c:pt idx="96">
                  <c:v>-10.399999999999965</c:v>
                </c:pt>
                <c:pt idx="97">
                  <c:v>-10.299999999999965</c:v>
                </c:pt>
                <c:pt idx="98">
                  <c:v>-10.199999999999966</c:v>
                </c:pt>
                <c:pt idx="99">
                  <c:v>-10.099999999999966</c:v>
                </c:pt>
                <c:pt idx="100">
                  <c:v>-9.9999999999999662</c:v>
                </c:pt>
                <c:pt idx="101">
                  <c:v>-9.8999999999999666</c:v>
                </c:pt>
                <c:pt idx="102">
                  <c:v>-9.799999999999967</c:v>
                </c:pt>
                <c:pt idx="103">
                  <c:v>-9.6999999999999673</c:v>
                </c:pt>
                <c:pt idx="104">
                  <c:v>-9.5999999999999677</c:v>
                </c:pt>
                <c:pt idx="105">
                  <c:v>-9.499999999999968</c:v>
                </c:pt>
                <c:pt idx="106">
                  <c:v>-9.3999999999999684</c:v>
                </c:pt>
                <c:pt idx="107">
                  <c:v>-9.2999999999999687</c:v>
                </c:pt>
                <c:pt idx="108">
                  <c:v>-9.1999999999999691</c:v>
                </c:pt>
                <c:pt idx="109">
                  <c:v>-9.0999999999999694</c:v>
                </c:pt>
                <c:pt idx="110">
                  <c:v>-8.9999999999999698</c:v>
                </c:pt>
                <c:pt idx="111">
                  <c:v>-8.8999999999999702</c:v>
                </c:pt>
                <c:pt idx="112">
                  <c:v>-8.7999999999999705</c:v>
                </c:pt>
                <c:pt idx="113">
                  <c:v>-8.6999999999999709</c:v>
                </c:pt>
                <c:pt idx="114">
                  <c:v>-8.5999999999999712</c:v>
                </c:pt>
                <c:pt idx="115">
                  <c:v>-8.4999999999999716</c:v>
                </c:pt>
                <c:pt idx="116">
                  <c:v>-8.3999999999999719</c:v>
                </c:pt>
                <c:pt idx="117">
                  <c:v>-8.2999999999999723</c:v>
                </c:pt>
                <c:pt idx="118">
                  <c:v>-8.1999999999999726</c:v>
                </c:pt>
                <c:pt idx="119">
                  <c:v>-8.099999999999973</c:v>
                </c:pt>
                <c:pt idx="120">
                  <c:v>-7.9999999999999734</c:v>
                </c:pt>
                <c:pt idx="121">
                  <c:v>-7.8999999999999737</c:v>
                </c:pt>
                <c:pt idx="122">
                  <c:v>-7.7999999999999741</c:v>
                </c:pt>
                <c:pt idx="123">
                  <c:v>-7.6999999999999744</c:v>
                </c:pt>
                <c:pt idx="124">
                  <c:v>-7.5999999999999748</c:v>
                </c:pt>
                <c:pt idx="125">
                  <c:v>-7.4999999999999751</c:v>
                </c:pt>
                <c:pt idx="126">
                  <c:v>-7.3999999999999755</c:v>
                </c:pt>
                <c:pt idx="127">
                  <c:v>-7.2999999999999758</c:v>
                </c:pt>
                <c:pt idx="128">
                  <c:v>-7.1999999999999762</c:v>
                </c:pt>
                <c:pt idx="129">
                  <c:v>-7.0999999999999766</c:v>
                </c:pt>
                <c:pt idx="130">
                  <c:v>-6.9999999999999769</c:v>
                </c:pt>
                <c:pt idx="131">
                  <c:v>-6.8999999999999773</c:v>
                </c:pt>
                <c:pt idx="132">
                  <c:v>-6.7999999999999776</c:v>
                </c:pt>
                <c:pt idx="133">
                  <c:v>-6.699999999999978</c:v>
                </c:pt>
                <c:pt idx="134">
                  <c:v>-6.5999999999999783</c:v>
                </c:pt>
                <c:pt idx="135">
                  <c:v>-6.4999999999999787</c:v>
                </c:pt>
                <c:pt idx="136">
                  <c:v>-6.399999999999979</c:v>
                </c:pt>
                <c:pt idx="137">
                  <c:v>-6.2999999999999794</c:v>
                </c:pt>
                <c:pt idx="138">
                  <c:v>-6.1999999999999797</c:v>
                </c:pt>
                <c:pt idx="139">
                  <c:v>-6.0999999999999801</c:v>
                </c:pt>
                <c:pt idx="140">
                  <c:v>-5.9999999999999805</c:v>
                </c:pt>
                <c:pt idx="141">
                  <c:v>-5.8999999999999808</c:v>
                </c:pt>
                <c:pt idx="142">
                  <c:v>-5.7999999999999812</c:v>
                </c:pt>
                <c:pt idx="143">
                  <c:v>-5.6999999999999815</c:v>
                </c:pt>
                <c:pt idx="144">
                  <c:v>-5.5999999999999819</c:v>
                </c:pt>
                <c:pt idx="145">
                  <c:v>-5.4999999999999822</c:v>
                </c:pt>
                <c:pt idx="146">
                  <c:v>-5.3999999999999826</c:v>
                </c:pt>
                <c:pt idx="147">
                  <c:v>-5.2999999999999829</c:v>
                </c:pt>
                <c:pt idx="148">
                  <c:v>-5.1999999999999833</c:v>
                </c:pt>
                <c:pt idx="149">
                  <c:v>-5.0999999999999837</c:v>
                </c:pt>
                <c:pt idx="150">
                  <c:v>-4.999999999999984</c:v>
                </c:pt>
                <c:pt idx="151">
                  <c:v>-4.8999999999999844</c:v>
                </c:pt>
                <c:pt idx="152">
                  <c:v>-4.7999999999999847</c:v>
                </c:pt>
                <c:pt idx="153">
                  <c:v>-4.6999999999999851</c:v>
                </c:pt>
                <c:pt idx="154">
                  <c:v>-4.5999999999999854</c:v>
                </c:pt>
                <c:pt idx="155">
                  <c:v>-4.4999999999999858</c:v>
                </c:pt>
                <c:pt idx="156">
                  <c:v>-4.3999999999999861</c:v>
                </c:pt>
                <c:pt idx="157">
                  <c:v>-4.2999999999999865</c:v>
                </c:pt>
                <c:pt idx="158">
                  <c:v>-4.1999999999999869</c:v>
                </c:pt>
                <c:pt idx="159">
                  <c:v>-4.0999999999999872</c:v>
                </c:pt>
                <c:pt idx="160">
                  <c:v>-3.9999999999999871</c:v>
                </c:pt>
                <c:pt idx="161">
                  <c:v>-3.899999999999987</c:v>
                </c:pt>
                <c:pt idx="162">
                  <c:v>-3.7999999999999869</c:v>
                </c:pt>
                <c:pt idx="163">
                  <c:v>-3.6999999999999869</c:v>
                </c:pt>
                <c:pt idx="164">
                  <c:v>-3.5999999999999868</c:v>
                </c:pt>
                <c:pt idx="165">
                  <c:v>-3.4999999999999867</c:v>
                </c:pt>
                <c:pt idx="166">
                  <c:v>-3.3999999999999866</c:v>
                </c:pt>
                <c:pt idx="167">
                  <c:v>-3.2999999999999865</c:v>
                </c:pt>
                <c:pt idx="168">
                  <c:v>-3.1999999999999864</c:v>
                </c:pt>
                <c:pt idx="169">
                  <c:v>-3.0999999999999863</c:v>
                </c:pt>
                <c:pt idx="170">
                  <c:v>-2.9999999999999862</c:v>
                </c:pt>
                <c:pt idx="171">
                  <c:v>-2.8999999999999861</c:v>
                </c:pt>
                <c:pt idx="172">
                  <c:v>-2.7999999999999861</c:v>
                </c:pt>
                <c:pt idx="173">
                  <c:v>-2.699999999999986</c:v>
                </c:pt>
                <c:pt idx="174">
                  <c:v>-2.5999999999999859</c:v>
                </c:pt>
                <c:pt idx="175">
                  <c:v>-2.4999999999999858</c:v>
                </c:pt>
                <c:pt idx="176">
                  <c:v>-2.3999999999999857</c:v>
                </c:pt>
                <c:pt idx="177">
                  <c:v>-2.2999999999999856</c:v>
                </c:pt>
                <c:pt idx="178">
                  <c:v>-2.1999999999999855</c:v>
                </c:pt>
                <c:pt idx="179">
                  <c:v>-2.0999999999999854</c:v>
                </c:pt>
                <c:pt idx="180">
                  <c:v>-1.9999999999999853</c:v>
                </c:pt>
                <c:pt idx="181">
                  <c:v>-1.8999999999999853</c:v>
                </c:pt>
                <c:pt idx="182">
                  <c:v>-1.7999999999999852</c:v>
                </c:pt>
                <c:pt idx="183">
                  <c:v>-1.6999999999999851</c:v>
                </c:pt>
                <c:pt idx="184">
                  <c:v>-1.599999999999985</c:v>
                </c:pt>
                <c:pt idx="185">
                  <c:v>-1.4999999999999849</c:v>
                </c:pt>
                <c:pt idx="186">
                  <c:v>-1.3999999999999848</c:v>
                </c:pt>
                <c:pt idx="187">
                  <c:v>-1.2999999999999847</c:v>
                </c:pt>
                <c:pt idx="188">
                  <c:v>-1.1999999999999846</c:v>
                </c:pt>
                <c:pt idx="189">
                  <c:v>-1.0999999999999845</c:v>
                </c:pt>
                <c:pt idx="190">
                  <c:v>-0.99999999999998457</c:v>
                </c:pt>
                <c:pt idx="191">
                  <c:v>-0.89999999999998459</c:v>
                </c:pt>
                <c:pt idx="192">
                  <c:v>-0.79999999999998461</c:v>
                </c:pt>
                <c:pt idx="193">
                  <c:v>-0.69999999999998463</c:v>
                </c:pt>
                <c:pt idx="194">
                  <c:v>-0.59999999999998466</c:v>
                </c:pt>
                <c:pt idx="195">
                  <c:v>-0.49999999999998468</c:v>
                </c:pt>
                <c:pt idx="196">
                  <c:v>-0.3999999999999847</c:v>
                </c:pt>
                <c:pt idx="197">
                  <c:v>-0.29999999999998472</c:v>
                </c:pt>
                <c:pt idx="198">
                  <c:v>-0.19999999999998472</c:v>
                </c:pt>
                <c:pt idx="199">
                  <c:v>-9.9999999999984712E-2</c:v>
                </c:pt>
                <c:pt idx="200">
                  <c:v>1.5293322164211531E-14</c:v>
                </c:pt>
                <c:pt idx="201">
                  <c:v>0.1000000000000153</c:v>
                </c:pt>
                <c:pt idx="202">
                  <c:v>0.2000000000000153</c:v>
                </c:pt>
                <c:pt idx="203">
                  <c:v>0.30000000000001531</c:v>
                </c:pt>
                <c:pt idx="204">
                  <c:v>0.40000000000001534</c:v>
                </c:pt>
                <c:pt idx="205">
                  <c:v>0.50000000000001532</c:v>
                </c:pt>
                <c:pt idx="206">
                  <c:v>0.6000000000000153</c:v>
                </c:pt>
                <c:pt idx="207">
                  <c:v>0.70000000000001528</c:v>
                </c:pt>
                <c:pt idx="208">
                  <c:v>0.80000000000001525</c:v>
                </c:pt>
                <c:pt idx="209">
                  <c:v>0.90000000000001523</c:v>
                </c:pt>
                <c:pt idx="210">
                  <c:v>1.0000000000000153</c:v>
                </c:pt>
                <c:pt idx="211">
                  <c:v>1.1000000000000154</c:v>
                </c:pt>
                <c:pt idx="212">
                  <c:v>1.2000000000000155</c:v>
                </c:pt>
                <c:pt idx="213">
                  <c:v>1.3000000000000156</c:v>
                </c:pt>
                <c:pt idx="214">
                  <c:v>1.4000000000000157</c:v>
                </c:pt>
                <c:pt idx="215">
                  <c:v>1.5000000000000158</c:v>
                </c:pt>
                <c:pt idx="216">
                  <c:v>1.6000000000000159</c:v>
                </c:pt>
                <c:pt idx="217">
                  <c:v>1.7000000000000159</c:v>
                </c:pt>
                <c:pt idx="218">
                  <c:v>1.800000000000016</c:v>
                </c:pt>
                <c:pt idx="219">
                  <c:v>1.9000000000000161</c:v>
                </c:pt>
                <c:pt idx="220">
                  <c:v>2.000000000000016</c:v>
                </c:pt>
                <c:pt idx="221">
                  <c:v>2.1000000000000161</c:v>
                </c:pt>
                <c:pt idx="222">
                  <c:v>2.2000000000000162</c:v>
                </c:pt>
                <c:pt idx="223">
                  <c:v>2.3000000000000163</c:v>
                </c:pt>
                <c:pt idx="224">
                  <c:v>2.4000000000000163</c:v>
                </c:pt>
                <c:pt idx="225">
                  <c:v>2.5000000000000164</c:v>
                </c:pt>
                <c:pt idx="226">
                  <c:v>2.6000000000000165</c:v>
                </c:pt>
                <c:pt idx="227">
                  <c:v>2.7000000000000166</c:v>
                </c:pt>
                <c:pt idx="228">
                  <c:v>2.8000000000000167</c:v>
                </c:pt>
                <c:pt idx="229">
                  <c:v>2.9000000000000168</c:v>
                </c:pt>
                <c:pt idx="230">
                  <c:v>3.0000000000000169</c:v>
                </c:pt>
                <c:pt idx="231">
                  <c:v>3.100000000000017</c:v>
                </c:pt>
                <c:pt idx="232">
                  <c:v>3.2000000000000171</c:v>
                </c:pt>
                <c:pt idx="233">
                  <c:v>3.3000000000000171</c:v>
                </c:pt>
                <c:pt idx="234">
                  <c:v>3.4000000000000172</c:v>
                </c:pt>
                <c:pt idx="235">
                  <c:v>3.5000000000000173</c:v>
                </c:pt>
                <c:pt idx="236">
                  <c:v>3.6000000000000174</c:v>
                </c:pt>
                <c:pt idx="237">
                  <c:v>3.7000000000000175</c:v>
                </c:pt>
                <c:pt idx="238">
                  <c:v>3.8000000000000176</c:v>
                </c:pt>
                <c:pt idx="239">
                  <c:v>3.9000000000000177</c:v>
                </c:pt>
                <c:pt idx="240">
                  <c:v>4.0000000000000178</c:v>
                </c:pt>
                <c:pt idx="241">
                  <c:v>4.1000000000000174</c:v>
                </c:pt>
                <c:pt idx="242">
                  <c:v>4.2000000000000171</c:v>
                </c:pt>
                <c:pt idx="243">
                  <c:v>4.3000000000000167</c:v>
                </c:pt>
                <c:pt idx="244">
                  <c:v>4.4000000000000163</c:v>
                </c:pt>
                <c:pt idx="245">
                  <c:v>4.500000000000016</c:v>
                </c:pt>
                <c:pt idx="246">
                  <c:v>4.6000000000000156</c:v>
                </c:pt>
                <c:pt idx="247">
                  <c:v>4.7000000000000153</c:v>
                </c:pt>
                <c:pt idx="248">
                  <c:v>4.8000000000000149</c:v>
                </c:pt>
                <c:pt idx="249">
                  <c:v>4.9000000000000146</c:v>
                </c:pt>
                <c:pt idx="250">
                  <c:v>5.0000000000000142</c:v>
                </c:pt>
                <c:pt idx="251">
                  <c:v>5.1000000000000139</c:v>
                </c:pt>
                <c:pt idx="252">
                  <c:v>5.2000000000000135</c:v>
                </c:pt>
                <c:pt idx="253">
                  <c:v>5.3000000000000131</c:v>
                </c:pt>
                <c:pt idx="254">
                  <c:v>5.4000000000000128</c:v>
                </c:pt>
                <c:pt idx="255">
                  <c:v>5.5000000000000124</c:v>
                </c:pt>
                <c:pt idx="256">
                  <c:v>5.6000000000000121</c:v>
                </c:pt>
                <c:pt idx="257">
                  <c:v>5.7000000000000117</c:v>
                </c:pt>
                <c:pt idx="258">
                  <c:v>5.8000000000000114</c:v>
                </c:pt>
                <c:pt idx="259">
                  <c:v>5.900000000000011</c:v>
                </c:pt>
                <c:pt idx="260">
                  <c:v>6.0000000000000107</c:v>
                </c:pt>
                <c:pt idx="261">
                  <c:v>6.1000000000000103</c:v>
                </c:pt>
                <c:pt idx="262">
                  <c:v>6.2000000000000099</c:v>
                </c:pt>
                <c:pt idx="263">
                  <c:v>6.3000000000000096</c:v>
                </c:pt>
                <c:pt idx="264">
                  <c:v>6.4000000000000092</c:v>
                </c:pt>
                <c:pt idx="265">
                  <c:v>6.5000000000000089</c:v>
                </c:pt>
                <c:pt idx="266">
                  <c:v>6.6000000000000085</c:v>
                </c:pt>
                <c:pt idx="267">
                  <c:v>6.7000000000000082</c:v>
                </c:pt>
                <c:pt idx="268">
                  <c:v>6.8000000000000078</c:v>
                </c:pt>
                <c:pt idx="269">
                  <c:v>6.9000000000000075</c:v>
                </c:pt>
                <c:pt idx="270">
                  <c:v>7.0000000000000071</c:v>
                </c:pt>
                <c:pt idx="271">
                  <c:v>7.1000000000000068</c:v>
                </c:pt>
                <c:pt idx="272">
                  <c:v>7.2000000000000064</c:v>
                </c:pt>
                <c:pt idx="273">
                  <c:v>7.300000000000006</c:v>
                </c:pt>
                <c:pt idx="274">
                  <c:v>7.4000000000000057</c:v>
                </c:pt>
                <c:pt idx="275">
                  <c:v>7.5000000000000053</c:v>
                </c:pt>
                <c:pt idx="276">
                  <c:v>7.600000000000005</c:v>
                </c:pt>
                <c:pt idx="277">
                  <c:v>7.7000000000000046</c:v>
                </c:pt>
                <c:pt idx="278">
                  <c:v>7.8000000000000043</c:v>
                </c:pt>
                <c:pt idx="279">
                  <c:v>7.9000000000000039</c:v>
                </c:pt>
                <c:pt idx="280">
                  <c:v>8.0000000000000036</c:v>
                </c:pt>
                <c:pt idx="281">
                  <c:v>8.1000000000000032</c:v>
                </c:pt>
                <c:pt idx="282">
                  <c:v>8.2000000000000028</c:v>
                </c:pt>
                <c:pt idx="283">
                  <c:v>8.3000000000000025</c:v>
                </c:pt>
                <c:pt idx="284">
                  <c:v>8.4000000000000021</c:v>
                </c:pt>
                <c:pt idx="285">
                  <c:v>8.5000000000000018</c:v>
                </c:pt>
                <c:pt idx="286">
                  <c:v>8.6000000000000014</c:v>
                </c:pt>
                <c:pt idx="287">
                  <c:v>8.7000000000000011</c:v>
                </c:pt>
                <c:pt idx="288">
                  <c:v>8.8000000000000007</c:v>
                </c:pt>
                <c:pt idx="289">
                  <c:v>8.9</c:v>
                </c:pt>
                <c:pt idx="290">
                  <c:v>9</c:v>
                </c:pt>
                <c:pt idx="291">
                  <c:v>9.1</c:v>
                </c:pt>
                <c:pt idx="292">
                  <c:v>9.1999999999999993</c:v>
                </c:pt>
                <c:pt idx="293">
                  <c:v>9.2999999999999989</c:v>
                </c:pt>
                <c:pt idx="294">
                  <c:v>9.3999999999999986</c:v>
                </c:pt>
                <c:pt idx="295">
                  <c:v>9.4999999999999982</c:v>
                </c:pt>
                <c:pt idx="296">
                  <c:v>9.5999999999999979</c:v>
                </c:pt>
                <c:pt idx="297">
                  <c:v>9.6999999999999975</c:v>
                </c:pt>
                <c:pt idx="298">
                  <c:v>9.7999999999999972</c:v>
                </c:pt>
                <c:pt idx="299">
                  <c:v>9.8999999999999968</c:v>
                </c:pt>
                <c:pt idx="300">
                  <c:v>9.9999999999999964</c:v>
                </c:pt>
                <c:pt idx="301">
                  <c:v>10.099999999999996</c:v>
                </c:pt>
                <c:pt idx="302">
                  <c:v>10.199999999999996</c:v>
                </c:pt>
                <c:pt idx="303">
                  <c:v>10.299999999999995</c:v>
                </c:pt>
                <c:pt idx="304">
                  <c:v>10.399999999999995</c:v>
                </c:pt>
                <c:pt idx="305">
                  <c:v>10.499999999999995</c:v>
                </c:pt>
                <c:pt idx="306">
                  <c:v>10.599999999999994</c:v>
                </c:pt>
                <c:pt idx="307">
                  <c:v>10.699999999999994</c:v>
                </c:pt>
                <c:pt idx="308">
                  <c:v>10.799999999999994</c:v>
                </c:pt>
                <c:pt idx="309">
                  <c:v>10.899999999999993</c:v>
                </c:pt>
                <c:pt idx="310">
                  <c:v>10.999999999999993</c:v>
                </c:pt>
                <c:pt idx="311">
                  <c:v>11.099999999999993</c:v>
                </c:pt>
                <c:pt idx="312">
                  <c:v>11.199999999999992</c:v>
                </c:pt>
                <c:pt idx="313">
                  <c:v>11.299999999999992</c:v>
                </c:pt>
                <c:pt idx="314">
                  <c:v>11.399999999999991</c:v>
                </c:pt>
                <c:pt idx="315">
                  <c:v>11.499999999999991</c:v>
                </c:pt>
                <c:pt idx="316">
                  <c:v>11.599999999999991</c:v>
                </c:pt>
                <c:pt idx="317">
                  <c:v>11.69999999999999</c:v>
                </c:pt>
                <c:pt idx="318">
                  <c:v>11.79999999999999</c:v>
                </c:pt>
                <c:pt idx="319">
                  <c:v>11.89999999999999</c:v>
                </c:pt>
                <c:pt idx="320">
                  <c:v>11.999999999999989</c:v>
                </c:pt>
                <c:pt idx="321">
                  <c:v>12.099999999999989</c:v>
                </c:pt>
                <c:pt idx="322">
                  <c:v>12.199999999999989</c:v>
                </c:pt>
                <c:pt idx="323">
                  <c:v>12.299999999999988</c:v>
                </c:pt>
                <c:pt idx="324">
                  <c:v>12.399999999999988</c:v>
                </c:pt>
                <c:pt idx="325">
                  <c:v>12.499999999999988</c:v>
                </c:pt>
                <c:pt idx="326">
                  <c:v>12.599999999999987</c:v>
                </c:pt>
                <c:pt idx="327">
                  <c:v>12.699999999999987</c:v>
                </c:pt>
                <c:pt idx="328">
                  <c:v>12.799999999999986</c:v>
                </c:pt>
                <c:pt idx="329">
                  <c:v>12.899999999999986</c:v>
                </c:pt>
                <c:pt idx="330">
                  <c:v>12.999999999999986</c:v>
                </c:pt>
                <c:pt idx="331">
                  <c:v>13.099999999999985</c:v>
                </c:pt>
                <c:pt idx="332">
                  <c:v>13.199999999999985</c:v>
                </c:pt>
                <c:pt idx="333">
                  <c:v>13.299999999999985</c:v>
                </c:pt>
                <c:pt idx="334">
                  <c:v>13.399999999999984</c:v>
                </c:pt>
                <c:pt idx="335">
                  <c:v>13.499999999999984</c:v>
                </c:pt>
                <c:pt idx="336">
                  <c:v>13.599999999999984</c:v>
                </c:pt>
                <c:pt idx="337">
                  <c:v>13.699999999999983</c:v>
                </c:pt>
                <c:pt idx="338">
                  <c:v>13.799999999999983</c:v>
                </c:pt>
                <c:pt idx="339">
                  <c:v>13.899999999999983</c:v>
                </c:pt>
                <c:pt idx="340">
                  <c:v>13.999999999999982</c:v>
                </c:pt>
                <c:pt idx="341">
                  <c:v>14.099999999999982</c:v>
                </c:pt>
                <c:pt idx="342">
                  <c:v>14.199999999999982</c:v>
                </c:pt>
                <c:pt idx="343">
                  <c:v>14.299999999999981</c:v>
                </c:pt>
                <c:pt idx="344">
                  <c:v>14.399999999999981</c:v>
                </c:pt>
                <c:pt idx="345">
                  <c:v>14.49999999999998</c:v>
                </c:pt>
                <c:pt idx="346">
                  <c:v>14.59999999999998</c:v>
                </c:pt>
                <c:pt idx="347">
                  <c:v>14.69999999999998</c:v>
                </c:pt>
                <c:pt idx="348">
                  <c:v>14.799999999999979</c:v>
                </c:pt>
                <c:pt idx="349">
                  <c:v>14.899999999999979</c:v>
                </c:pt>
                <c:pt idx="350">
                  <c:v>14.999999999999979</c:v>
                </c:pt>
                <c:pt idx="351">
                  <c:v>15.099999999999978</c:v>
                </c:pt>
                <c:pt idx="352">
                  <c:v>15.199999999999978</c:v>
                </c:pt>
                <c:pt idx="353">
                  <c:v>15.299999999999978</c:v>
                </c:pt>
                <c:pt idx="354">
                  <c:v>15.399999999999977</c:v>
                </c:pt>
                <c:pt idx="355">
                  <c:v>15.499999999999977</c:v>
                </c:pt>
                <c:pt idx="356">
                  <c:v>15.599999999999977</c:v>
                </c:pt>
                <c:pt idx="357">
                  <c:v>15.699999999999976</c:v>
                </c:pt>
                <c:pt idx="358">
                  <c:v>15.799999999999976</c:v>
                </c:pt>
                <c:pt idx="359">
                  <c:v>15.899999999999975</c:v>
                </c:pt>
                <c:pt idx="360">
                  <c:v>15.999999999999975</c:v>
                </c:pt>
                <c:pt idx="361">
                  <c:v>16.099999999999977</c:v>
                </c:pt>
                <c:pt idx="362">
                  <c:v>16.199999999999978</c:v>
                </c:pt>
                <c:pt idx="363">
                  <c:v>16.299999999999979</c:v>
                </c:pt>
                <c:pt idx="364">
                  <c:v>16.399999999999981</c:v>
                </c:pt>
                <c:pt idx="365">
                  <c:v>16.499999999999982</c:v>
                </c:pt>
                <c:pt idx="366">
                  <c:v>16.599999999999984</c:v>
                </c:pt>
                <c:pt idx="367">
                  <c:v>16.699999999999985</c:v>
                </c:pt>
                <c:pt idx="368">
                  <c:v>16.799999999999986</c:v>
                </c:pt>
                <c:pt idx="369">
                  <c:v>16.899999999999988</c:v>
                </c:pt>
                <c:pt idx="370">
                  <c:v>16.999999999999989</c:v>
                </c:pt>
                <c:pt idx="371">
                  <c:v>17.099999999999991</c:v>
                </c:pt>
                <c:pt idx="372">
                  <c:v>17.199999999999992</c:v>
                </c:pt>
                <c:pt idx="373">
                  <c:v>17.299999999999994</c:v>
                </c:pt>
                <c:pt idx="374">
                  <c:v>17.399999999999995</c:v>
                </c:pt>
                <c:pt idx="375">
                  <c:v>17.499999999999996</c:v>
                </c:pt>
                <c:pt idx="376">
                  <c:v>17.599999999999998</c:v>
                </c:pt>
                <c:pt idx="377">
                  <c:v>17.7</c:v>
                </c:pt>
                <c:pt idx="378">
                  <c:v>17.8</c:v>
                </c:pt>
                <c:pt idx="379">
                  <c:v>17.900000000000002</c:v>
                </c:pt>
                <c:pt idx="380">
                  <c:v>18.000000000000004</c:v>
                </c:pt>
                <c:pt idx="381">
                  <c:v>18.100000000000005</c:v>
                </c:pt>
                <c:pt idx="382">
                  <c:v>18.200000000000006</c:v>
                </c:pt>
                <c:pt idx="383">
                  <c:v>18.300000000000008</c:v>
                </c:pt>
                <c:pt idx="384">
                  <c:v>18.400000000000009</c:v>
                </c:pt>
                <c:pt idx="385">
                  <c:v>18.500000000000011</c:v>
                </c:pt>
                <c:pt idx="386">
                  <c:v>18.600000000000012</c:v>
                </c:pt>
                <c:pt idx="387">
                  <c:v>18.700000000000014</c:v>
                </c:pt>
                <c:pt idx="388">
                  <c:v>18.800000000000015</c:v>
                </c:pt>
                <c:pt idx="389">
                  <c:v>18.900000000000016</c:v>
                </c:pt>
                <c:pt idx="390">
                  <c:v>19.000000000000018</c:v>
                </c:pt>
                <c:pt idx="391">
                  <c:v>19.100000000000019</c:v>
                </c:pt>
                <c:pt idx="392">
                  <c:v>19.200000000000021</c:v>
                </c:pt>
                <c:pt idx="393">
                  <c:v>19.300000000000022</c:v>
                </c:pt>
                <c:pt idx="394">
                  <c:v>19.400000000000023</c:v>
                </c:pt>
                <c:pt idx="395">
                  <c:v>19.500000000000025</c:v>
                </c:pt>
                <c:pt idx="396">
                  <c:v>19.600000000000026</c:v>
                </c:pt>
                <c:pt idx="397">
                  <c:v>19.700000000000028</c:v>
                </c:pt>
                <c:pt idx="398">
                  <c:v>19.800000000000029</c:v>
                </c:pt>
                <c:pt idx="399">
                  <c:v>19.900000000000031</c:v>
                </c:pt>
                <c:pt idx="400">
                  <c:v>20.000000000000032</c:v>
                </c:pt>
                <c:pt idx="401">
                  <c:v>20.100000000000033</c:v>
                </c:pt>
                <c:pt idx="402">
                  <c:v>20.200000000000035</c:v>
                </c:pt>
                <c:pt idx="403">
                  <c:v>20.300000000000036</c:v>
                </c:pt>
                <c:pt idx="404">
                  <c:v>20.400000000000038</c:v>
                </c:pt>
                <c:pt idx="405">
                  <c:v>20.500000000000039</c:v>
                </c:pt>
                <c:pt idx="406">
                  <c:v>20.600000000000041</c:v>
                </c:pt>
                <c:pt idx="407">
                  <c:v>20.700000000000042</c:v>
                </c:pt>
                <c:pt idx="408">
                  <c:v>20.800000000000043</c:v>
                </c:pt>
                <c:pt idx="409">
                  <c:v>20.900000000000045</c:v>
                </c:pt>
                <c:pt idx="410">
                  <c:v>21.000000000000046</c:v>
                </c:pt>
                <c:pt idx="411">
                  <c:v>21.100000000000048</c:v>
                </c:pt>
                <c:pt idx="412">
                  <c:v>21.200000000000049</c:v>
                </c:pt>
                <c:pt idx="413">
                  <c:v>21.30000000000005</c:v>
                </c:pt>
                <c:pt idx="414">
                  <c:v>21.400000000000052</c:v>
                </c:pt>
                <c:pt idx="415">
                  <c:v>21.500000000000053</c:v>
                </c:pt>
                <c:pt idx="416">
                  <c:v>21.600000000000055</c:v>
                </c:pt>
                <c:pt idx="417">
                  <c:v>21.700000000000056</c:v>
                </c:pt>
                <c:pt idx="418">
                  <c:v>21.800000000000058</c:v>
                </c:pt>
                <c:pt idx="419">
                  <c:v>21.900000000000059</c:v>
                </c:pt>
                <c:pt idx="420">
                  <c:v>22.00000000000006</c:v>
                </c:pt>
                <c:pt idx="421">
                  <c:v>22.100000000000062</c:v>
                </c:pt>
                <c:pt idx="422">
                  <c:v>22.200000000000063</c:v>
                </c:pt>
                <c:pt idx="423">
                  <c:v>22.300000000000065</c:v>
                </c:pt>
                <c:pt idx="424">
                  <c:v>22.400000000000066</c:v>
                </c:pt>
                <c:pt idx="425">
                  <c:v>22.500000000000068</c:v>
                </c:pt>
                <c:pt idx="426">
                  <c:v>22.600000000000069</c:v>
                </c:pt>
                <c:pt idx="427">
                  <c:v>22.70000000000007</c:v>
                </c:pt>
                <c:pt idx="428">
                  <c:v>22.800000000000072</c:v>
                </c:pt>
                <c:pt idx="429">
                  <c:v>22.900000000000073</c:v>
                </c:pt>
                <c:pt idx="430">
                  <c:v>23.000000000000075</c:v>
                </c:pt>
                <c:pt idx="431">
                  <c:v>23.100000000000076</c:v>
                </c:pt>
                <c:pt idx="432">
                  <c:v>23.200000000000077</c:v>
                </c:pt>
                <c:pt idx="433">
                  <c:v>23.300000000000079</c:v>
                </c:pt>
                <c:pt idx="434">
                  <c:v>23.40000000000008</c:v>
                </c:pt>
                <c:pt idx="435">
                  <c:v>23.500000000000082</c:v>
                </c:pt>
                <c:pt idx="436">
                  <c:v>23.600000000000083</c:v>
                </c:pt>
                <c:pt idx="437">
                  <c:v>23.700000000000085</c:v>
                </c:pt>
                <c:pt idx="438">
                  <c:v>23.800000000000086</c:v>
                </c:pt>
                <c:pt idx="439">
                  <c:v>23.900000000000087</c:v>
                </c:pt>
                <c:pt idx="440">
                  <c:v>24.000000000000089</c:v>
                </c:pt>
                <c:pt idx="441">
                  <c:v>24.10000000000009</c:v>
                </c:pt>
                <c:pt idx="442">
                  <c:v>24.200000000000092</c:v>
                </c:pt>
                <c:pt idx="443">
                  <c:v>24.300000000000093</c:v>
                </c:pt>
                <c:pt idx="444">
                  <c:v>24.400000000000095</c:v>
                </c:pt>
                <c:pt idx="445">
                  <c:v>24.500000000000096</c:v>
                </c:pt>
                <c:pt idx="446">
                  <c:v>24.600000000000097</c:v>
                </c:pt>
                <c:pt idx="447">
                  <c:v>24.700000000000099</c:v>
                </c:pt>
                <c:pt idx="448">
                  <c:v>24.8000000000001</c:v>
                </c:pt>
                <c:pt idx="449">
                  <c:v>24.900000000000102</c:v>
                </c:pt>
                <c:pt idx="450">
                  <c:v>25.000000000000103</c:v>
                </c:pt>
                <c:pt idx="451">
                  <c:v>25.100000000000104</c:v>
                </c:pt>
                <c:pt idx="452">
                  <c:v>25.200000000000106</c:v>
                </c:pt>
                <c:pt idx="453">
                  <c:v>25.300000000000107</c:v>
                </c:pt>
                <c:pt idx="454">
                  <c:v>25.400000000000109</c:v>
                </c:pt>
                <c:pt idx="455">
                  <c:v>25.50000000000011</c:v>
                </c:pt>
                <c:pt idx="456">
                  <c:v>25.600000000000112</c:v>
                </c:pt>
                <c:pt idx="457">
                  <c:v>25.700000000000113</c:v>
                </c:pt>
                <c:pt idx="458">
                  <c:v>25.800000000000114</c:v>
                </c:pt>
                <c:pt idx="459">
                  <c:v>25.900000000000116</c:v>
                </c:pt>
                <c:pt idx="460">
                  <c:v>26.000000000000117</c:v>
                </c:pt>
                <c:pt idx="461">
                  <c:v>26.100000000000119</c:v>
                </c:pt>
                <c:pt idx="462">
                  <c:v>26.20000000000012</c:v>
                </c:pt>
                <c:pt idx="463">
                  <c:v>26.300000000000122</c:v>
                </c:pt>
                <c:pt idx="464">
                  <c:v>26.400000000000123</c:v>
                </c:pt>
                <c:pt idx="465">
                  <c:v>26.500000000000124</c:v>
                </c:pt>
                <c:pt idx="466">
                  <c:v>26.600000000000126</c:v>
                </c:pt>
                <c:pt idx="467">
                  <c:v>26.700000000000127</c:v>
                </c:pt>
                <c:pt idx="468">
                  <c:v>26.800000000000129</c:v>
                </c:pt>
                <c:pt idx="469">
                  <c:v>26.90000000000013</c:v>
                </c:pt>
                <c:pt idx="470">
                  <c:v>27.000000000000131</c:v>
                </c:pt>
                <c:pt idx="471">
                  <c:v>27.100000000000133</c:v>
                </c:pt>
                <c:pt idx="472">
                  <c:v>27.200000000000134</c:v>
                </c:pt>
                <c:pt idx="473">
                  <c:v>27.300000000000136</c:v>
                </c:pt>
                <c:pt idx="474">
                  <c:v>27.400000000000137</c:v>
                </c:pt>
                <c:pt idx="475">
                  <c:v>27.500000000000139</c:v>
                </c:pt>
                <c:pt idx="476">
                  <c:v>27.60000000000014</c:v>
                </c:pt>
                <c:pt idx="477">
                  <c:v>27.700000000000141</c:v>
                </c:pt>
                <c:pt idx="478">
                  <c:v>27.800000000000143</c:v>
                </c:pt>
                <c:pt idx="479">
                  <c:v>27.900000000000144</c:v>
                </c:pt>
                <c:pt idx="480">
                  <c:v>28.000000000000146</c:v>
                </c:pt>
                <c:pt idx="481">
                  <c:v>28.100000000000147</c:v>
                </c:pt>
                <c:pt idx="482">
                  <c:v>28.200000000000149</c:v>
                </c:pt>
                <c:pt idx="483">
                  <c:v>28.30000000000015</c:v>
                </c:pt>
                <c:pt idx="484">
                  <c:v>28.400000000000151</c:v>
                </c:pt>
                <c:pt idx="485">
                  <c:v>28.500000000000153</c:v>
                </c:pt>
                <c:pt idx="486">
                  <c:v>28.600000000000154</c:v>
                </c:pt>
                <c:pt idx="487">
                  <c:v>28.700000000000156</c:v>
                </c:pt>
                <c:pt idx="488">
                  <c:v>28.800000000000157</c:v>
                </c:pt>
                <c:pt idx="489">
                  <c:v>28.900000000000158</c:v>
                </c:pt>
                <c:pt idx="490">
                  <c:v>29.00000000000016</c:v>
                </c:pt>
                <c:pt idx="491">
                  <c:v>29.100000000000161</c:v>
                </c:pt>
                <c:pt idx="492">
                  <c:v>29.200000000000163</c:v>
                </c:pt>
                <c:pt idx="493">
                  <c:v>29.300000000000164</c:v>
                </c:pt>
                <c:pt idx="494">
                  <c:v>29.400000000000166</c:v>
                </c:pt>
                <c:pt idx="495">
                  <c:v>29.500000000000167</c:v>
                </c:pt>
                <c:pt idx="496">
                  <c:v>29.600000000000168</c:v>
                </c:pt>
                <c:pt idx="497">
                  <c:v>29.70000000000017</c:v>
                </c:pt>
                <c:pt idx="498">
                  <c:v>29.800000000000171</c:v>
                </c:pt>
                <c:pt idx="499">
                  <c:v>29.900000000000173</c:v>
                </c:pt>
                <c:pt idx="500">
                  <c:v>30.000000000000174</c:v>
                </c:pt>
              </c:numCache>
            </c:numRef>
          </c:xVal>
          <c:yVal>
            <c:numRef>
              <c:f>Sheet1!$B$4:$B$504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595-4368-A38A-1DE23AEA147D}"/>
            </c:ext>
          </c:extLst>
        </c:ser>
        <c:ser>
          <c:idx val="2"/>
          <c:order val="2"/>
          <c:tx>
            <c:v>c-line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Sheet1!$A$4:$A$504</c:f>
              <c:numCache>
                <c:formatCode>General</c:formatCode>
                <c:ptCount val="501"/>
                <c:pt idx="0">
                  <c:v>-20</c:v>
                </c:pt>
                <c:pt idx="1">
                  <c:v>-19.899999999999999</c:v>
                </c:pt>
                <c:pt idx="2">
                  <c:v>-19.799999999999997</c:v>
                </c:pt>
                <c:pt idx="3">
                  <c:v>-19.699999999999996</c:v>
                </c:pt>
                <c:pt idx="4">
                  <c:v>-19.599999999999994</c:v>
                </c:pt>
                <c:pt idx="5">
                  <c:v>-19.499999999999993</c:v>
                </c:pt>
                <c:pt idx="6">
                  <c:v>-19.399999999999991</c:v>
                </c:pt>
                <c:pt idx="7">
                  <c:v>-19.29999999999999</c:v>
                </c:pt>
                <c:pt idx="8">
                  <c:v>-19.199999999999989</c:v>
                </c:pt>
                <c:pt idx="9">
                  <c:v>-19.099999999999987</c:v>
                </c:pt>
                <c:pt idx="10">
                  <c:v>-18.999999999999986</c:v>
                </c:pt>
                <c:pt idx="11">
                  <c:v>-18.899999999999984</c:v>
                </c:pt>
                <c:pt idx="12">
                  <c:v>-18.799999999999983</c:v>
                </c:pt>
                <c:pt idx="13">
                  <c:v>-18.699999999999982</c:v>
                </c:pt>
                <c:pt idx="14">
                  <c:v>-18.59999999999998</c:v>
                </c:pt>
                <c:pt idx="15">
                  <c:v>-18.499999999999979</c:v>
                </c:pt>
                <c:pt idx="16">
                  <c:v>-18.399999999999977</c:v>
                </c:pt>
                <c:pt idx="17">
                  <c:v>-18.299999999999976</c:v>
                </c:pt>
                <c:pt idx="18">
                  <c:v>-18.199999999999974</c:v>
                </c:pt>
                <c:pt idx="19">
                  <c:v>-18.099999999999973</c:v>
                </c:pt>
                <c:pt idx="20">
                  <c:v>-17.999999999999972</c:v>
                </c:pt>
                <c:pt idx="21">
                  <c:v>-17.89999999999997</c:v>
                </c:pt>
                <c:pt idx="22">
                  <c:v>-17.799999999999969</c:v>
                </c:pt>
                <c:pt idx="23">
                  <c:v>-17.699999999999967</c:v>
                </c:pt>
                <c:pt idx="24">
                  <c:v>-17.599999999999966</c:v>
                </c:pt>
                <c:pt idx="25">
                  <c:v>-17.499999999999964</c:v>
                </c:pt>
                <c:pt idx="26">
                  <c:v>-17.399999999999963</c:v>
                </c:pt>
                <c:pt idx="27">
                  <c:v>-17.299999999999962</c:v>
                </c:pt>
                <c:pt idx="28">
                  <c:v>-17.19999999999996</c:v>
                </c:pt>
                <c:pt idx="29">
                  <c:v>-17.099999999999959</c:v>
                </c:pt>
                <c:pt idx="30">
                  <c:v>-16.999999999999957</c:v>
                </c:pt>
                <c:pt idx="31">
                  <c:v>-16.899999999999956</c:v>
                </c:pt>
                <c:pt idx="32">
                  <c:v>-16.799999999999955</c:v>
                </c:pt>
                <c:pt idx="33">
                  <c:v>-16.699999999999953</c:v>
                </c:pt>
                <c:pt idx="34">
                  <c:v>-16.599999999999952</c:v>
                </c:pt>
                <c:pt idx="35">
                  <c:v>-16.49999999999995</c:v>
                </c:pt>
                <c:pt idx="36">
                  <c:v>-16.399999999999949</c:v>
                </c:pt>
                <c:pt idx="37">
                  <c:v>-16.299999999999947</c:v>
                </c:pt>
                <c:pt idx="38">
                  <c:v>-16.199999999999946</c:v>
                </c:pt>
                <c:pt idx="39">
                  <c:v>-16.099999999999945</c:v>
                </c:pt>
                <c:pt idx="40">
                  <c:v>-15.999999999999945</c:v>
                </c:pt>
                <c:pt idx="41">
                  <c:v>-15.899999999999945</c:v>
                </c:pt>
                <c:pt idx="42">
                  <c:v>-15.799999999999946</c:v>
                </c:pt>
                <c:pt idx="43">
                  <c:v>-15.699999999999946</c:v>
                </c:pt>
                <c:pt idx="44">
                  <c:v>-15.599999999999946</c:v>
                </c:pt>
                <c:pt idx="45">
                  <c:v>-15.499999999999947</c:v>
                </c:pt>
                <c:pt idx="46">
                  <c:v>-15.399999999999947</c:v>
                </c:pt>
                <c:pt idx="47">
                  <c:v>-15.299999999999947</c:v>
                </c:pt>
                <c:pt idx="48">
                  <c:v>-15.199999999999948</c:v>
                </c:pt>
                <c:pt idx="49">
                  <c:v>-15.099999999999948</c:v>
                </c:pt>
                <c:pt idx="50">
                  <c:v>-14.999999999999948</c:v>
                </c:pt>
                <c:pt idx="51">
                  <c:v>-14.899999999999949</c:v>
                </c:pt>
                <c:pt idx="52">
                  <c:v>-14.799999999999949</c:v>
                </c:pt>
                <c:pt idx="53">
                  <c:v>-14.69999999999995</c:v>
                </c:pt>
                <c:pt idx="54">
                  <c:v>-14.59999999999995</c:v>
                </c:pt>
                <c:pt idx="55">
                  <c:v>-14.49999999999995</c:v>
                </c:pt>
                <c:pt idx="56">
                  <c:v>-14.399999999999951</c:v>
                </c:pt>
                <c:pt idx="57">
                  <c:v>-14.299999999999951</c:v>
                </c:pt>
                <c:pt idx="58">
                  <c:v>-14.199999999999951</c:v>
                </c:pt>
                <c:pt idx="59">
                  <c:v>-14.099999999999952</c:v>
                </c:pt>
                <c:pt idx="60">
                  <c:v>-13.999999999999952</c:v>
                </c:pt>
                <c:pt idx="61">
                  <c:v>-13.899999999999952</c:v>
                </c:pt>
                <c:pt idx="62">
                  <c:v>-13.799999999999953</c:v>
                </c:pt>
                <c:pt idx="63">
                  <c:v>-13.699999999999953</c:v>
                </c:pt>
                <c:pt idx="64">
                  <c:v>-13.599999999999953</c:v>
                </c:pt>
                <c:pt idx="65">
                  <c:v>-13.499999999999954</c:v>
                </c:pt>
                <c:pt idx="66">
                  <c:v>-13.399999999999954</c:v>
                </c:pt>
                <c:pt idx="67">
                  <c:v>-13.299999999999955</c:v>
                </c:pt>
                <c:pt idx="68">
                  <c:v>-13.199999999999955</c:v>
                </c:pt>
                <c:pt idx="69">
                  <c:v>-13.099999999999955</c:v>
                </c:pt>
                <c:pt idx="70">
                  <c:v>-12.999999999999956</c:v>
                </c:pt>
                <c:pt idx="71">
                  <c:v>-12.899999999999956</c:v>
                </c:pt>
                <c:pt idx="72">
                  <c:v>-12.799999999999956</c:v>
                </c:pt>
                <c:pt idx="73">
                  <c:v>-12.699999999999957</c:v>
                </c:pt>
                <c:pt idx="74">
                  <c:v>-12.599999999999957</c:v>
                </c:pt>
                <c:pt idx="75">
                  <c:v>-12.499999999999957</c:v>
                </c:pt>
                <c:pt idx="76">
                  <c:v>-12.399999999999958</c:v>
                </c:pt>
                <c:pt idx="77">
                  <c:v>-12.299999999999958</c:v>
                </c:pt>
                <c:pt idx="78">
                  <c:v>-12.199999999999958</c:v>
                </c:pt>
                <c:pt idx="79">
                  <c:v>-12.099999999999959</c:v>
                </c:pt>
                <c:pt idx="80">
                  <c:v>-11.999999999999959</c:v>
                </c:pt>
                <c:pt idx="81">
                  <c:v>-11.899999999999959</c:v>
                </c:pt>
                <c:pt idx="82">
                  <c:v>-11.79999999999996</c:v>
                </c:pt>
                <c:pt idx="83">
                  <c:v>-11.69999999999996</c:v>
                </c:pt>
                <c:pt idx="84">
                  <c:v>-11.599999999999961</c:v>
                </c:pt>
                <c:pt idx="85">
                  <c:v>-11.499999999999961</c:v>
                </c:pt>
                <c:pt idx="86">
                  <c:v>-11.399999999999961</c:v>
                </c:pt>
                <c:pt idx="87">
                  <c:v>-11.299999999999962</c:v>
                </c:pt>
                <c:pt idx="88">
                  <c:v>-11.199999999999962</c:v>
                </c:pt>
                <c:pt idx="89">
                  <c:v>-11.099999999999962</c:v>
                </c:pt>
                <c:pt idx="90">
                  <c:v>-10.999999999999963</c:v>
                </c:pt>
                <c:pt idx="91">
                  <c:v>-10.899999999999963</c:v>
                </c:pt>
                <c:pt idx="92">
                  <c:v>-10.799999999999963</c:v>
                </c:pt>
                <c:pt idx="93">
                  <c:v>-10.699999999999964</c:v>
                </c:pt>
                <c:pt idx="94">
                  <c:v>-10.599999999999964</c:v>
                </c:pt>
                <c:pt idx="95">
                  <c:v>-10.499999999999964</c:v>
                </c:pt>
                <c:pt idx="96">
                  <c:v>-10.399999999999965</c:v>
                </c:pt>
                <c:pt idx="97">
                  <c:v>-10.299999999999965</c:v>
                </c:pt>
                <c:pt idx="98">
                  <c:v>-10.199999999999966</c:v>
                </c:pt>
                <c:pt idx="99">
                  <c:v>-10.099999999999966</c:v>
                </c:pt>
                <c:pt idx="100">
                  <c:v>-9.9999999999999662</c:v>
                </c:pt>
                <c:pt idx="101">
                  <c:v>-9.8999999999999666</c:v>
                </c:pt>
                <c:pt idx="102">
                  <c:v>-9.799999999999967</c:v>
                </c:pt>
                <c:pt idx="103">
                  <c:v>-9.6999999999999673</c:v>
                </c:pt>
                <c:pt idx="104">
                  <c:v>-9.5999999999999677</c:v>
                </c:pt>
                <c:pt idx="105">
                  <c:v>-9.499999999999968</c:v>
                </c:pt>
                <c:pt idx="106">
                  <c:v>-9.3999999999999684</c:v>
                </c:pt>
                <c:pt idx="107">
                  <c:v>-9.2999999999999687</c:v>
                </c:pt>
                <c:pt idx="108">
                  <c:v>-9.1999999999999691</c:v>
                </c:pt>
                <c:pt idx="109">
                  <c:v>-9.0999999999999694</c:v>
                </c:pt>
                <c:pt idx="110">
                  <c:v>-8.9999999999999698</c:v>
                </c:pt>
                <c:pt idx="111">
                  <c:v>-8.8999999999999702</c:v>
                </c:pt>
                <c:pt idx="112">
                  <c:v>-8.7999999999999705</c:v>
                </c:pt>
                <c:pt idx="113">
                  <c:v>-8.6999999999999709</c:v>
                </c:pt>
                <c:pt idx="114">
                  <c:v>-8.5999999999999712</c:v>
                </c:pt>
                <c:pt idx="115">
                  <c:v>-8.4999999999999716</c:v>
                </c:pt>
                <c:pt idx="116">
                  <c:v>-8.3999999999999719</c:v>
                </c:pt>
                <c:pt idx="117">
                  <c:v>-8.2999999999999723</c:v>
                </c:pt>
                <c:pt idx="118">
                  <c:v>-8.1999999999999726</c:v>
                </c:pt>
                <c:pt idx="119">
                  <c:v>-8.099999999999973</c:v>
                </c:pt>
                <c:pt idx="120">
                  <c:v>-7.9999999999999734</c:v>
                </c:pt>
                <c:pt idx="121">
                  <c:v>-7.8999999999999737</c:v>
                </c:pt>
                <c:pt idx="122">
                  <c:v>-7.7999999999999741</c:v>
                </c:pt>
                <c:pt idx="123">
                  <c:v>-7.6999999999999744</c:v>
                </c:pt>
                <c:pt idx="124">
                  <c:v>-7.5999999999999748</c:v>
                </c:pt>
                <c:pt idx="125">
                  <c:v>-7.4999999999999751</c:v>
                </c:pt>
                <c:pt idx="126">
                  <c:v>-7.3999999999999755</c:v>
                </c:pt>
                <c:pt idx="127">
                  <c:v>-7.2999999999999758</c:v>
                </c:pt>
                <c:pt idx="128">
                  <c:v>-7.1999999999999762</c:v>
                </c:pt>
                <c:pt idx="129">
                  <c:v>-7.0999999999999766</c:v>
                </c:pt>
                <c:pt idx="130">
                  <c:v>-6.9999999999999769</c:v>
                </c:pt>
                <c:pt idx="131">
                  <c:v>-6.8999999999999773</c:v>
                </c:pt>
                <c:pt idx="132">
                  <c:v>-6.7999999999999776</c:v>
                </c:pt>
                <c:pt idx="133">
                  <c:v>-6.699999999999978</c:v>
                </c:pt>
                <c:pt idx="134">
                  <c:v>-6.5999999999999783</c:v>
                </c:pt>
                <c:pt idx="135">
                  <c:v>-6.4999999999999787</c:v>
                </c:pt>
                <c:pt idx="136">
                  <c:v>-6.399999999999979</c:v>
                </c:pt>
                <c:pt idx="137">
                  <c:v>-6.2999999999999794</c:v>
                </c:pt>
                <c:pt idx="138">
                  <c:v>-6.1999999999999797</c:v>
                </c:pt>
                <c:pt idx="139">
                  <c:v>-6.0999999999999801</c:v>
                </c:pt>
                <c:pt idx="140">
                  <c:v>-5.9999999999999805</c:v>
                </c:pt>
                <c:pt idx="141">
                  <c:v>-5.8999999999999808</c:v>
                </c:pt>
                <c:pt idx="142">
                  <c:v>-5.7999999999999812</c:v>
                </c:pt>
                <c:pt idx="143">
                  <c:v>-5.6999999999999815</c:v>
                </c:pt>
                <c:pt idx="144">
                  <c:v>-5.5999999999999819</c:v>
                </c:pt>
                <c:pt idx="145">
                  <c:v>-5.4999999999999822</c:v>
                </c:pt>
                <c:pt idx="146">
                  <c:v>-5.3999999999999826</c:v>
                </c:pt>
                <c:pt idx="147">
                  <c:v>-5.2999999999999829</c:v>
                </c:pt>
                <c:pt idx="148">
                  <c:v>-5.1999999999999833</c:v>
                </c:pt>
                <c:pt idx="149">
                  <c:v>-5.0999999999999837</c:v>
                </c:pt>
                <c:pt idx="150">
                  <c:v>-4.999999999999984</c:v>
                </c:pt>
                <c:pt idx="151">
                  <c:v>-4.8999999999999844</c:v>
                </c:pt>
                <c:pt idx="152">
                  <c:v>-4.7999999999999847</c:v>
                </c:pt>
                <c:pt idx="153">
                  <c:v>-4.6999999999999851</c:v>
                </c:pt>
                <c:pt idx="154">
                  <c:v>-4.5999999999999854</c:v>
                </c:pt>
                <c:pt idx="155">
                  <c:v>-4.4999999999999858</c:v>
                </c:pt>
                <c:pt idx="156">
                  <c:v>-4.3999999999999861</c:v>
                </c:pt>
                <c:pt idx="157">
                  <c:v>-4.2999999999999865</c:v>
                </c:pt>
                <c:pt idx="158">
                  <c:v>-4.1999999999999869</c:v>
                </c:pt>
                <c:pt idx="159">
                  <c:v>-4.0999999999999872</c:v>
                </c:pt>
                <c:pt idx="160">
                  <c:v>-3.9999999999999871</c:v>
                </c:pt>
                <c:pt idx="161">
                  <c:v>-3.899999999999987</c:v>
                </c:pt>
                <c:pt idx="162">
                  <c:v>-3.7999999999999869</c:v>
                </c:pt>
                <c:pt idx="163">
                  <c:v>-3.6999999999999869</c:v>
                </c:pt>
                <c:pt idx="164">
                  <c:v>-3.5999999999999868</c:v>
                </c:pt>
                <c:pt idx="165">
                  <c:v>-3.4999999999999867</c:v>
                </c:pt>
                <c:pt idx="166">
                  <c:v>-3.3999999999999866</c:v>
                </c:pt>
                <c:pt idx="167">
                  <c:v>-3.2999999999999865</c:v>
                </c:pt>
                <c:pt idx="168">
                  <c:v>-3.1999999999999864</c:v>
                </c:pt>
                <c:pt idx="169">
                  <c:v>-3.0999999999999863</c:v>
                </c:pt>
                <c:pt idx="170">
                  <c:v>-2.9999999999999862</c:v>
                </c:pt>
                <c:pt idx="171">
                  <c:v>-2.8999999999999861</c:v>
                </c:pt>
                <c:pt idx="172">
                  <c:v>-2.7999999999999861</c:v>
                </c:pt>
                <c:pt idx="173">
                  <c:v>-2.699999999999986</c:v>
                </c:pt>
                <c:pt idx="174">
                  <c:v>-2.5999999999999859</c:v>
                </c:pt>
                <c:pt idx="175">
                  <c:v>-2.4999999999999858</c:v>
                </c:pt>
                <c:pt idx="176">
                  <c:v>-2.3999999999999857</c:v>
                </c:pt>
                <c:pt idx="177">
                  <c:v>-2.2999999999999856</c:v>
                </c:pt>
                <c:pt idx="178">
                  <c:v>-2.1999999999999855</c:v>
                </c:pt>
                <c:pt idx="179">
                  <c:v>-2.0999999999999854</c:v>
                </c:pt>
                <c:pt idx="180">
                  <c:v>-1.9999999999999853</c:v>
                </c:pt>
                <c:pt idx="181">
                  <c:v>-1.8999999999999853</c:v>
                </c:pt>
                <c:pt idx="182">
                  <c:v>-1.7999999999999852</c:v>
                </c:pt>
                <c:pt idx="183">
                  <c:v>-1.6999999999999851</c:v>
                </c:pt>
                <c:pt idx="184">
                  <c:v>-1.599999999999985</c:v>
                </c:pt>
                <c:pt idx="185">
                  <c:v>-1.4999999999999849</c:v>
                </c:pt>
                <c:pt idx="186">
                  <c:v>-1.3999999999999848</c:v>
                </c:pt>
                <c:pt idx="187">
                  <c:v>-1.2999999999999847</c:v>
                </c:pt>
                <c:pt idx="188">
                  <c:v>-1.1999999999999846</c:v>
                </c:pt>
                <c:pt idx="189">
                  <c:v>-1.0999999999999845</c:v>
                </c:pt>
                <c:pt idx="190">
                  <c:v>-0.99999999999998457</c:v>
                </c:pt>
                <c:pt idx="191">
                  <c:v>-0.89999999999998459</c:v>
                </c:pt>
                <c:pt idx="192">
                  <c:v>-0.79999999999998461</c:v>
                </c:pt>
                <c:pt idx="193">
                  <c:v>-0.69999999999998463</c:v>
                </c:pt>
                <c:pt idx="194">
                  <c:v>-0.59999999999998466</c:v>
                </c:pt>
                <c:pt idx="195">
                  <c:v>-0.49999999999998468</c:v>
                </c:pt>
                <c:pt idx="196">
                  <c:v>-0.3999999999999847</c:v>
                </c:pt>
                <c:pt idx="197">
                  <c:v>-0.29999999999998472</c:v>
                </c:pt>
                <c:pt idx="198">
                  <c:v>-0.19999999999998472</c:v>
                </c:pt>
                <c:pt idx="199">
                  <c:v>-9.9999999999984712E-2</c:v>
                </c:pt>
                <c:pt idx="200">
                  <c:v>1.5293322164211531E-14</c:v>
                </c:pt>
                <c:pt idx="201">
                  <c:v>0.1000000000000153</c:v>
                </c:pt>
                <c:pt idx="202">
                  <c:v>0.2000000000000153</c:v>
                </c:pt>
                <c:pt idx="203">
                  <c:v>0.30000000000001531</c:v>
                </c:pt>
                <c:pt idx="204">
                  <c:v>0.40000000000001534</c:v>
                </c:pt>
                <c:pt idx="205">
                  <c:v>0.50000000000001532</c:v>
                </c:pt>
                <c:pt idx="206">
                  <c:v>0.6000000000000153</c:v>
                </c:pt>
                <c:pt idx="207">
                  <c:v>0.70000000000001528</c:v>
                </c:pt>
                <c:pt idx="208">
                  <c:v>0.80000000000001525</c:v>
                </c:pt>
                <c:pt idx="209">
                  <c:v>0.90000000000001523</c:v>
                </c:pt>
                <c:pt idx="210">
                  <c:v>1.0000000000000153</c:v>
                </c:pt>
                <c:pt idx="211">
                  <c:v>1.1000000000000154</c:v>
                </c:pt>
                <c:pt idx="212">
                  <c:v>1.2000000000000155</c:v>
                </c:pt>
                <c:pt idx="213">
                  <c:v>1.3000000000000156</c:v>
                </c:pt>
                <c:pt idx="214">
                  <c:v>1.4000000000000157</c:v>
                </c:pt>
                <c:pt idx="215">
                  <c:v>1.5000000000000158</c:v>
                </c:pt>
                <c:pt idx="216">
                  <c:v>1.6000000000000159</c:v>
                </c:pt>
                <c:pt idx="217">
                  <c:v>1.7000000000000159</c:v>
                </c:pt>
                <c:pt idx="218">
                  <c:v>1.800000000000016</c:v>
                </c:pt>
                <c:pt idx="219">
                  <c:v>1.9000000000000161</c:v>
                </c:pt>
                <c:pt idx="220">
                  <c:v>2.000000000000016</c:v>
                </c:pt>
                <c:pt idx="221">
                  <c:v>2.1000000000000161</c:v>
                </c:pt>
                <c:pt idx="222">
                  <c:v>2.2000000000000162</c:v>
                </c:pt>
                <c:pt idx="223">
                  <c:v>2.3000000000000163</c:v>
                </c:pt>
                <c:pt idx="224">
                  <c:v>2.4000000000000163</c:v>
                </c:pt>
                <c:pt idx="225">
                  <c:v>2.5000000000000164</c:v>
                </c:pt>
                <c:pt idx="226">
                  <c:v>2.6000000000000165</c:v>
                </c:pt>
                <c:pt idx="227">
                  <c:v>2.7000000000000166</c:v>
                </c:pt>
                <c:pt idx="228">
                  <c:v>2.8000000000000167</c:v>
                </c:pt>
                <c:pt idx="229">
                  <c:v>2.9000000000000168</c:v>
                </c:pt>
                <c:pt idx="230">
                  <c:v>3.0000000000000169</c:v>
                </c:pt>
                <c:pt idx="231">
                  <c:v>3.100000000000017</c:v>
                </c:pt>
                <c:pt idx="232">
                  <c:v>3.2000000000000171</c:v>
                </c:pt>
                <c:pt idx="233">
                  <c:v>3.3000000000000171</c:v>
                </c:pt>
                <c:pt idx="234">
                  <c:v>3.4000000000000172</c:v>
                </c:pt>
                <c:pt idx="235">
                  <c:v>3.5000000000000173</c:v>
                </c:pt>
                <c:pt idx="236">
                  <c:v>3.6000000000000174</c:v>
                </c:pt>
                <c:pt idx="237">
                  <c:v>3.7000000000000175</c:v>
                </c:pt>
                <c:pt idx="238">
                  <c:v>3.8000000000000176</c:v>
                </c:pt>
                <c:pt idx="239">
                  <c:v>3.9000000000000177</c:v>
                </c:pt>
                <c:pt idx="240">
                  <c:v>4.0000000000000178</c:v>
                </c:pt>
                <c:pt idx="241">
                  <c:v>4.1000000000000174</c:v>
                </c:pt>
                <c:pt idx="242">
                  <c:v>4.2000000000000171</c:v>
                </c:pt>
                <c:pt idx="243">
                  <c:v>4.3000000000000167</c:v>
                </c:pt>
                <c:pt idx="244">
                  <c:v>4.4000000000000163</c:v>
                </c:pt>
                <c:pt idx="245">
                  <c:v>4.500000000000016</c:v>
                </c:pt>
                <c:pt idx="246">
                  <c:v>4.6000000000000156</c:v>
                </c:pt>
                <c:pt idx="247">
                  <c:v>4.7000000000000153</c:v>
                </c:pt>
                <c:pt idx="248">
                  <c:v>4.8000000000000149</c:v>
                </c:pt>
                <c:pt idx="249">
                  <c:v>4.9000000000000146</c:v>
                </c:pt>
                <c:pt idx="250">
                  <c:v>5.0000000000000142</c:v>
                </c:pt>
                <c:pt idx="251">
                  <c:v>5.1000000000000139</c:v>
                </c:pt>
                <c:pt idx="252">
                  <c:v>5.2000000000000135</c:v>
                </c:pt>
                <c:pt idx="253">
                  <c:v>5.3000000000000131</c:v>
                </c:pt>
                <c:pt idx="254">
                  <c:v>5.4000000000000128</c:v>
                </c:pt>
                <c:pt idx="255">
                  <c:v>5.5000000000000124</c:v>
                </c:pt>
                <c:pt idx="256">
                  <c:v>5.6000000000000121</c:v>
                </c:pt>
                <c:pt idx="257">
                  <c:v>5.7000000000000117</c:v>
                </c:pt>
                <c:pt idx="258">
                  <c:v>5.8000000000000114</c:v>
                </c:pt>
                <c:pt idx="259">
                  <c:v>5.900000000000011</c:v>
                </c:pt>
                <c:pt idx="260">
                  <c:v>6.0000000000000107</c:v>
                </c:pt>
                <c:pt idx="261">
                  <c:v>6.1000000000000103</c:v>
                </c:pt>
                <c:pt idx="262">
                  <c:v>6.2000000000000099</c:v>
                </c:pt>
                <c:pt idx="263">
                  <c:v>6.3000000000000096</c:v>
                </c:pt>
                <c:pt idx="264">
                  <c:v>6.4000000000000092</c:v>
                </c:pt>
                <c:pt idx="265">
                  <c:v>6.5000000000000089</c:v>
                </c:pt>
                <c:pt idx="266">
                  <c:v>6.6000000000000085</c:v>
                </c:pt>
                <c:pt idx="267">
                  <c:v>6.7000000000000082</c:v>
                </c:pt>
                <c:pt idx="268">
                  <c:v>6.8000000000000078</c:v>
                </c:pt>
                <c:pt idx="269">
                  <c:v>6.9000000000000075</c:v>
                </c:pt>
                <c:pt idx="270">
                  <c:v>7.0000000000000071</c:v>
                </c:pt>
                <c:pt idx="271">
                  <c:v>7.1000000000000068</c:v>
                </c:pt>
                <c:pt idx="272">
                  <c:v>7.2000000000000064</c:v>
                </c:pt>
                <c:pt idx="273">
                  <c:v>7.300000000000006</c:v>
                </c:pt>
                <c:pt idx="274">
                  <c:v>7.4000000000000057</c:v>
                </c:pt>
                <c:pt idx="275">
                  <c:v>7.5000000000000053</c:v>
                </c:pt>
                <c:pt idx="276">
                  <c:v>7.600000000000005</c:v>
                </c:pt>
                <c:pt idx="277">
                  <c:v>7.7000000000000046</c:v>
                </c:pt>
                <c:pt idx="278">
                  <c:v>7.8000000000000043</c:v>
                </c:pt>
                <c:pt idx="279">
                  <c:v>7.9000000000000039</c:v>
                </c:pt>
                <c:pt idx="280">
                  <c:v>8.0000000000000036</c:v>
                </c:pt>
                <c:pt idx="281">
                  <c:v>8.1000000000000032</c:v>
                </c:pt>
                <c:pt idx="282">
                  <c:v>8.2000000000000028</c:v>
                </c:pt>
                <c:pt idx="283">
                  <c:v>8.3000000000000025</c:v>
                </c:pt>
                <c:pt idx="284">
                  <c:v>8.4000000000000021</c:v>
                </c:pt>
                <c:pt idx="285">
                  <c:v>8.5000000000000018</c:v>
                </c:pt>
                <c:pt idx="286">
                  <c:v>8.6000000000000014</c:v>
                </c:pt>
                <c:pt idx="287">
                  <c:v>8.7000000000000011</c:v>
                </c:pt>
                <c:pt idx="288">
                  <c:v>8.8000000000000007</c:v>
                </c:pt>
                <c:pt idx="289">
                  <c:v>8.9</c:v>
                </c:pt>
                <c:pt idx="290">
                  <c:v>9</c:v>
                </c:pt>
                <c:pt idx="291">
                  <c:v>9.1</c:v>
                </c:pt>
                <c:pt idx="292">
                  <c:v>9.1999999999999993</c:v>
                </c:pt>
                <c:pt idx="293">
                  <c:v>9.2999999999999989</c:v>
                </c:pt>
                <c:pt idx="294">
                  <c:v>9.3999999999999986</c:v>
                </c:pt>
                <c:pt idx="295">
                  <c:v>9.4999999999999982</c:v>
                </c:pt>
                <c:pt idx="296">
                  <c:v>9.5999999999999979</c:v>
                </c:pt>
                <c:pt idx="297">
                  <c:v>9.6999999999999975</c:v>
                </c:pt>
                <c:pt idx="298">
                  <c:v>9.7999999999999972</c:v>
                </c:pt>
                <c:pt idx="299">
                  <c:v>9.8999999999999968</c:v>
                </c:pt>
                <c:pt idx="300">
                  <c:v>9.9999999999999964</c:v>
                </c:pt>
                <c:pt idx="301">
                  <c:v>10.099999999999996</c:v>
                </c:pt>
                <c:pt idx="302">
                  <c:v>10.199999999999996</c:v>
                </c:pt>
                <c:pt idx="303">
                  <c:v>10.299999999999995</c:v>
                </c:pt>
                <c:pt idx="304">
                  <c:v>10.399999999999995</c:v>
                </c:pt>
                <c:pt idx="305">
                  <c:v>10.499999999999995</c:v>
                </c:pt>
                <c:pt idx="306">
                  <c:v>10.599999999999994</c:v>
                </c:pt>
                <c:pt idx="307">
                  <c:v>10.699999999999994</c:v>
                </c:pt>
                <c:pt idx="308">
                  <c:v>10.799999999999994</c:v>
                </c:pt>
                <c:pt idx="309">
                  <c:v>10.899999999999993</c:v>
                </c:pt>
                <c:pt idx="310">
                  <c:v>10.999999999999993</c:v>
                </c:pt>
                <c:pt idx="311">
                  <c:v>11.099999999999993</c:v>
                </c:pt>
                <c:pt idx="312">
                  <c:v>11.199999999999992</c:v>
                </c:pt>
                <c:pt idx="313">
                  <c:v>11.299999999999992</c:v>
                </c:pt>
                <c:pt idx="314">
                  <c:v>11.399999999999991</c:v>
                </c:pt>
                <c:pt idx="315">
                  <c:v>11.499999999999991</c:v>
                </c:pt>
                <c:pt idx="316">
                  <c:v>11.599999999999991</c:v>
                </c:pt>
                <c:pt idx="317">
                  <c:v>11.69999999999999</c:v>
                </c:pt>
                <c:pt idx="318">
                  <c:v>11.79999999999999</c:v>
                </c:pt>
                <c:pt idx="319">
                  <c:v>11.89999999999999</c:v>
                </c:pt>
                <c:pt idx="320">
                  <c:v>11.999999999999989</c:v>
                </c:pt>
                <c:pt idx="321">
                  <c:v>12.099999999999989</c:v>
                </c:pt>
                <c:pt idx="322">
                  <c:v>12.199999999999989</c:v>
                </c:pt>
                <c:pt idx="323">
                  <c:v>12.299999999999988</c:v>
                </c:pt>
                <c:pt idx="324">
                  <c:v>12.399999999999988</c:v>
                </c:pt>
                <c:pt idx="325">
                  <c:v>12.499999999999988</c:v>
                </c:pt>
                <c:pt idx="326">
                  <c:v>12.599999999999987</c:v>
                </c:pt>
                <c:pt idx="327">
                  <c:v>12.699999999999987</c:v>
                </c:pt>
                <c:pt idx="328">
                  <c:v>12.799999999999986</c:v>
                </c:pt>
                <c:pt idx="329">
                  <c:v>12.899999999999986</c:v>
                </c:pt>
                <c:pt idx="330">
                  <c:v>12.999999999999986</c:v>
                </c:pt>
                <c:pt idx="331">
                  <c:v>13.099999999999985</c:v>
                </c:pt>
                <c:pt idx="332">
                  <c:v>13.199999999999985</c:v>
                </c:pt>
                <c:pt idx="333">
                  <c:v>13.299999999999985</c:v>
                </c:pt>
                <c:pt idx="334">
                  <c:v>13.399999999999984</c:v>
                </c:pt>
                <c:pt idx="335">
                  <c:v>13.499999999999984</c:v>
                </c:pt>
                <c:pt idx="336">
                  <c:v>13.599999999999984</c:v>
                </c:pt>
                <c:pt idx="337">
                  <c:v>13.699999999999983</c:v>
                </c:pt>
                <c:pt idx="338">
                  <c:v>13.799999999999983</c:v>
                </c:pt>
                <c:pt idx="339">
                  <c:v>13.899999999999983</c:v>
                </c:pt>
                <c:pt idx="340">
                  <c:v>13.999999999999982</c:v>
                </c:pt>
                <c:pt idx="341">
                  <c:v>14.099999999999982</c:v>
                </c:pt>
                <c:pt idx="342">
                  <c:v>14.199999999999982</c:v>
                </c:pt>
                <c:pt idx="343">
                  <c:v>14.299999999999981</c:v>
                </c:pt>
                <c:pt idx="344">
                  <c:v>14.399999999999981</c:v>
                </c:pt>
                <c:pt idx="345">
                  <c:v>14.49999999999998</c:v>
                </c:pt>
                <c:pt idx="346">
                  <c:v>14.59999999999998</c:v>
                </c:pt>
                <c:pt idx="347">
                  <c:v>14.69999999999998</c:v>
                </c:pt>
                <c:pt idx="348">
                  <c:v>14.799999999999979</c:v>
                </c:pt>
                <c:pt idx="349">
                  <c:v>14.899999999999979</c:v>
                </c:pt>
                <c:pt idx="350">
                  <c:v>14.999999999999979</c:v>
                </c:pt>
                <c:pt idx="351">
                  <c:v>15.099999999999978</c:v>
                </c:pt>
                <c:pt idx="352">
                  <c:v>15.199999999999978</c:v>
                </c:pt>
                <c:pt idx="353">
                  <c:v>15.299999999999978</c:v>
                </c:pt>
                <c:pt idx="354">
                  <c:v>15.399999999999977</c:v>
                </c:pt>
                <c:pt idx="355">
                  <c:v>15.499999999999977</c:v>
                </c:pt>
                <c:pt idx="356">
                  <c:v>15.599999999999977</c:v>
                </c:pt>
                <c:pt idx="357">
                  <c:v>15.699999999999976</c:v>
                </c:pt>
                <c:pt idx="358">
                  <c:v>15.799999999999976</c:v>
                </c:pt>
                <c:pt idx="359">
                  <c:v>15.899999999999975</c:v>
                </c:pt>
                <c:pt idx="360">
                  <c:v>15.999999999999975</c:v>
                </c:pt>
                <c:pt idx="361">
                  <c:v>16.099999999999977</c:v>
                </c:pt>
                <c:pt idx="362">
                  <c:v>16.199999999999978</c:v>
                </c:pt>
                <c:pt idx="363">
                  <c:v>16.299999999999979</c:v>
                </c:pt>
                <c:pt idx="364">
                  <c:v>16.399999999999981</c:v>
                </c:pt>
                <c:pt idx="365">
                  <c:v>16.499999999999982</c:v>
                </c:pt>
                <c:pt idx="366">
                  <c:v>16.599999999999984</c:v>
                </c:pt>
                <c:pt idx="367">
                  <c:v>16.699999999999985</c:v>
                </c:pt>
                <c:pt idx="368">
                  <c:v>16.799999999999986</c:v>
                </c:pt>
                <c:pt idx="369">
                  <c:v>16.899999999999988</c:v>
                </c:pt>
                <c:pt idx="370">
                  <c:v>16.999999999999989</c:v>
                </c:pt>
                <c:pt idx="371">
                  <c:v>17.099999999999991</c:v>
                </c:pt>
                <c:pt idx="372">
                  <c:v>17.199999999999992</c:v>
                </c:pt>
                <c:pt idx="373">
                  <c:v>17.299999999999994</c:v>
                </c:pt>
                <c:pt idx="374">
                  <c:v>17.399999999999995</c:v>
                </c:pt>
                <c:pt idx="375">
                  <c:v>17.499999999999996</c:v>
                </c:pt>
                <c:pt idx="376">
                  <c:v>17.599999999999998</c:v>
                </c:pt>
                <c:pt idx="377">
                  <c:v>17.7</c:v>
                </c:pt>
                <c:pt idx="378">
                  <c:v>17.8</c:v>
                </c:pt>
                <c:pt idx="379">
                  <c:v>17.900000000000002</c:v>
                </c:pt>
                <c:pt idx="380">
                  <c:v>18.000000000000004</c:v>
                </c:pt>
                <c:pt idx="381">
                  <c:v>18.100000000000005</c:v>
                </c:pt>
                <c:pt idx="382">
                  <c:v>18.200000000000006</c:v>
                </c:pt>
                <c:pt idx="383">
                  <c:v>18.300000000000008</c:v>
                </c:pt>
                <c:pt idx="384">
                  <c:v>18.400000000000009</c:v>
                </c:pt>
                <c:pt idx="385">
                  <c:v>18.500000000000011</c:v>
                </c:pt>
                <c:pt idx="386">
                  <c:v>18.600000000000012</c:v>
                </c:pt>
                <c:pt idx="387">
                  <c:v>18.700000000000014</c:v>
                </c:pt>
                <c:pt idx="388">
                  <c:v>18.800000000000015</c:v>
                </c:pt>
                <c:pt idx="389">
                  <c:v>18.900000000000016</c:v>
                </c:pt>
                <c:pt idx="390">
                  <c:v>19.000000000000018</c:v>
                </c:pt>
                <c:pt idx="391">
                  <c:v>19.100000000000019</c:v>
                </c:pt>
                <c:pt idx="392">
                  <c:v>19.200000000000021</c:v>
                </c:pt>
                <c:pt idx="393">
                  <c:v>19.300000000000022</c:v>
                </c:pt>
                <c:pt idx="394">
                  <c:v>19.400000000000023</c:v>
                </c:pt>
                <c:pt idx="395">
                  <c:v>19.500000000000025</c:v>
                </c:pt>
                <c:pt idx="396">
                  <c:v>19.600000000000026</c:v>
                </c:pt>
                <c:pt idx="397">
                  <c:v>19.700000000000028</c:v>
                </c:pt>
                <c:pt idx="398">
                  <c:v>19.800000000000029</c:v>
                </c:pt>
                <c:pt idx="399">
                  <c:v>19.900000000000031</c:v>
                </c:pt>
                <c:pt idx="400">
                  <c:v>20.000000000000032</c:v>
                </c:pt>
                <c:pt idx="401">
                  <c:v>20.100000000000033</c:v>
                </c:pt>
                <c:pt idx="402">
                  <c:v>20.200000000000035</c:v>
                </c:pt>
                <c:pt idx="403">
                  <c:v>20.300000000000036</c:v>
                </c:pt>
                <c:pt idx="404">
                  <c:v>20.400000000000038</c:v>
                </c:pt>
                <c:pt idx="405">
                  <c:v>20.500000000000039</c:v>
                </c:pt>
                <c:pt idx="406">
                  <c:v>20.600000000000041</c:v>
                </c:pt>
                <c:pt idx="407">
                  <c:v>20.700000000000042</c:v>
                </c:pt>
                <c:pt idx="408">
                  <c:v>20.800000000000043</c:v>
                </c:pt>
                <c:pt idx="409">
                  <c:v>20.900000000000045</c:v>
                </c:pt>
                <c:pt idx="410">
                  <c:v>21.000000000000046</c:v>
                </c:pt>
                <c:pt idx="411">
                  <c:v>21.100000000000048</c:v>
                </c:pt>
                <c:pt idx="412">
                  <c:v>21.200000000000049</c:v>
                </c:pt>
                <c:pt idx="413">
                  <c:v>21.30000000000005</c:v>
                </c:pt>
                <c:pt idx="414">
                  <c:v>21.400000000000052</c:v>
                </c:pt>
                <c:pt idx="415">
                  <c:v>21.500000000000053</c:v>
                </c:pt>
                <c:pt idx="416">
                  <c:v>21.600000000000055</c:v>
                </c:pt>
                <c:pt idx="417">
                  <c:v>21.700000000000056</c:v>
                </c:pt>
                <c:pt idx="418">
                  <c:v>21.800000000000058</c:v>
                </c:pt>
                <c:pt idx="419">
                  <c:v>21.900000000000059</c:v>
                </c:pt>
                <c:pt idx="420">
                  <c:v>22.00000000000006</c:v>
                </c:pt>
                <c:pt idx="421">
                  <c:v>22.100000000000062</c:v>
                </c:pt>
                <c:pt idx="422">
                  <c:v>22.200000000000063</c:v>
                </c:pt>
                <c:pt idx="423">
                  <c:v>22.300000000000065</c:v>
                </c:pt>
                <c:pt idx="424">
                  <c:v>22.400000000000066</c:v>
                </c:pt>
                <c:pt idx="425">
                  <c:v>22.500000000000068</c:v>
                </c:pt>
                <c:pt idx="426">
                  <c:v>22.600000000000069</c:v>
                </c:pt>
                <c:pt idx="427">
                  <c:v>22.70000000000007</c:v>
                </c:pt>
                <c:pt idx="428">
                  <c:v>22.800000000000072</c:v>
                </c:pt>
                <c:pt idx="429">
                  <c:v>22.900000000000073</c:v>
                </c:pt>
                <c:pt idx="430">
                  <c:v>23.000000000000075</c:v>
                </c:pt>
                <c:pt idx="431">
                  <c:v>23.100000000000076</c:v>
                </c:pt>
                <c:pt idx="432">
                  <c:v>23.200000000000077</c:v>
                </c:pt>
                <c:pt idx="433">
                  <c:v>23.300000000000079</c:v>
                </c:pt>
                <c:pt idx="434">
                  <c:v>23.40000000000008</c:v>
                </c:pt>
                <c:pt idx="435">
                  <c:v>23.500000000000082</c:v>
                </c:pt>
                <c:pt idx="436">
                  <c:v>23.600000000000083</c:v>
                </c:pt>
                <c:pt idx="437">
                  <c:v>23.700000000000085</c:v>
                </c:pt>
                <c:pt idx="438">
                  <c:v>23.800000000000086</c:v>
                </c:pt>
                <c:pt idx="439">
                  <c:v>23.900000000000087</c:v>
                </c:pt>
                <c:pt idx="440">
                  <c:v>24.000000000000089</c:v>
                </c:pt>
                <c:pt idx="441">
                  <c:v>24.10000000000009</c:v>
                </c:pt>
                <c:pt idx="442">
                  <c:v>24.200000000000092</c:v>
                </c:pt>
                <c:pt idx="443">
                  <c:v>24.300000000000093</c:v>
                </c:pt>
                <c:pt idx="444">
                  <c:v>24.400000000000095</c:v>
                </c:pt>
                <c:pt idx="445">
                  <c:v>24.500000000000096</c:v>
                </c:pt>
                <c:pt idx="446">
                  <c:v>24.600000000000097</c:v>
                </c:pt>
                <c:pt idx="447">
                  <c:v>24.700000000000099</c:v>
                </c:pt>
                <c:pt idx="448">
                  <c:v>24.8000000000001</c:v>
                </c:pt>
                <c:pt idx="449">
                  <c:v>24.900000000000102</c:v>
                </c:pt>
                <c:pt idx="450">
                  <c:v>25.000000000000103</c:v>
                </c:pt>
                <c:pt idx="451">
                  <c:v>25.100000000000104</c:v>
                </c:pt>
                <c:pt idx="452">
                  <c:v>25.200000000000106</c:v>
                </c:pt>
                <c:pt idx="453">
                  <c:v>25.300000000000107</c:v>
                </c:pt>
                <c:pt idx="454">
                  <c:v>25.400000000000109</c:v>
                </c:pt>
                <c:pt idx="455">
                  <c:v>25.50000000000011</c:v>
                </c:pt>
                <c:pt idx="456">
                  <c:v>25.600000000000112</c:v>
                </c:pt>
                <c:pt idx="457">
                  <c:v>25.700000000000113</c:v>
                </c:pt>
                <c:pt idx="458">
                  <c:v>25.800000000000114</c:v>
                </c:pt>
                <c:pt idx="459">
                  <c:v>25.900000000000116</c:v>
                </c:pt>
                <c:pt idx="460">
                  <c:v>26.000000000000117</c:v>
                </c:pt>
                <c:pt idx="461">
                  <c:v>26.100000000000119</c:v>
                </c:pt>
                <c:pt idx="462">
                  <c:v>26.20000000000012</c:v>
                </c:pt>
                <c:pt idx="463">
                  <c:v>26.300000000000122</c:v>
                </c:pt>
                <c:pt idx="464">
                  <c:v>26.400000000000123</c:v>
                </c:pt>
                <c:pt idx="465">
                  <c:v>26.500000000000124</c:v>
                </c:pt>
                <c:pt idx="466">
                  <c:v>26.600000000000126</c:v>
                </c:pt>
                <c:pt idx="467">
                  <c:v>26.700000000000127</c:v>
                </c:pt>
                <c:pt idx="468">
                  <c:v>26.800000000000129</c:v>
                </c:pt>
                <c:pt idx="469">
                  <c:v>26.90000000000013</c:v>
                </c:pt>
                <c:pt idx="470">
                  <c:v>27.000000000000131</c:v>
                </c:pt>
                <c:pt idx="471">
                  <c:v>27.100000000000133</c:v>
                </c:pt>
                <c:pt idx="472">
                  <c:v>27.200000000000134</c:v>
                </c:pt>
                <c:pt idx="473">
                  <c:v>27.300000000000136</c:v>
                </c:pt>
                <c:pt idx="474">
                  <c:v>27.400000000000137</c:v>
                </c:pt>
                <c:pt idx="475">
                  <c:v>27.500000000000139</c:v>
                </c:pt>
                <c:pt idx="476">
                  <c:v>27.60000000000014</c:v>
                </c:pt>
                <c:pt idx="477">
                  <c:v>27.700000000000141</c:v>
                </c:pt>
                <c:pt idx="478">
                  <c:v>27.800000000000143</c:v>
                </c:pt>
                <c:pt idx="479">
                  <c:v>27.900000000000144</c:v>
                </c:pt>
                <c:pt idx="480">
                  <c:v>28.000000000000146</c:v>
                </c:pt>
                <c:pt idx="481">
                  <c:v>28.100000000000147</c:v>
                </c:pt>
                <c:pt idx="482">
                  <c:v>28.200000000000149</c:v>
                </c:pt>
                <c:pt idx="483">
                  <c:v>28.30000000000015</c:v>
                </c:pt>
                <c:pt idx="484">
                  <c:v>28.400000000000151</c:v>
                </c:pt>
                <c:pt idx="485">
                  <c:v>28.500000000000153</c:v>
                </c:pt>
                <c:pt idx="486">
                  <c:v>28.600000000000154</c:v>
                </c:pt>
                <c:pt idx="487">
                  <c:v>28.700000000000156</c:v>
                </c:pt>
                <c:pt idx="488">
                  <c:v>28.800000000000157</c:v>
                </c:pt>
                <c:pt idx="489">
                  <c:v>28.900000000000158</c:v>
                </c:pt>
                <c:pt idx="490">
                  <c:v>29.00000000000016</c:v>
                </c:pt>
                <c:pt idx="491">
                  <c:v>29.100000000000161</c:v>
                </c:pt>
                <c:pt idx="492">
                  <c:v>29.200000000000163</c:v>
                </c:pt>
                <c:pt idx="493">
                  <c:v>29.300000000000164</c:v>
                </c:pt>
                <c:pt idx="494">
                  <c:v>29.400000000000166</c:v>
                </c:pt>
                <c:pt idx="495">
                  <c:v>29.500000000000167</c:v>
                </c:pt>
                <c:pt idx="496">
                  <c:v>29.600000000000168</c:v>
                </c:pt>
                <c:pt idx="497">
                  <c:v>29.70000000000017</c:v>
                </c:pt>
                <c:pt idx="498">
                  <c:v>29.800000000000171</c:v>
                </c:pt>
                <c:pt idx="499">
                  <c:v>29.900000000000173</c:v>
                </c:pt>
                <c:pt idx="500">
                  <c:v>30.000000000000174</c:v>
                </c:pt>
              </c:numCache>
            </c:numRef>
          </c:xVal>
          <c:yVal>
            <c:numRef>
              <c:f>Sheet1!$C$4:$C$504</c:f>
              <c:numCache>
                <c:formatCode>General</c:formatCode>
                <c:ptCount val="501"/>
                <c:pt idx="0">
                  <c:v>45.333333333333329</c:v>
                </c:pt>
                <c:pt idx="1">
                  <c:v>45.199999999999996</c:v>
                </c:pt>
                <c:pt idx="2">
                  <c:v>45.066666666666663</c:v>
                </c:pt>
                <c:pt idx="3">
                  <c:v>44.933333333333323</c:v>
                </c:pt>
                <c:pt idx="4">
                  <c:v>44.79999999999999</c:v>
                </c:pt>
                <c:pt idx="5">
                  <c:v>44.666666666666657</c:v>
                </c:pt>
                <c:pt idx="6">
                  <c:v>44.533333333333317</c:v>
                </c:pt>
                <c:pt idx="7">
                  <c:v>44.399999999999984</c:v>
                </c:pt>
                <c:pt idx="8">
                  <c:v>44.266666666666652</c:v>
                </c:pt>
                <c:pt idx="9">
                  <c:v>44.133333333333312</c:v>
                </c:pt>
                <c:pt idx="10">
                  <c:v>43.999999999999979</c:v>
                </c:pt>
                <c:pt idx="11">
                  <c:v>43.866666666666646</c:v>
                </c:pt>
                <c:pt idx="12">
                  <c:v>43.733333333333306</c:v>
                </c:pt>
                <c:pt idx="13">
                  <c:v>43.599999999999973</c:v>
                </c:pt>
                <c:pt idx="14">
                  <c:v>43.46666666666664</c:v>
                </c:pt>
                <c:pt idx="15">
                  <c:v>43.3333333333333</c:v>
                </c:pt>
                <c:pt idx="16">
                  <c:v>43.199999999999967</c:v>
                </c:pt>
                <c:pt idx="17">
                  <c:v>43.066666666666634</c:v>
                </c:pt>
                <c:pt idx="18">
                  <c:v>42.933333333333294</c:v>
                </c:pt>
                <c:pt idx="19">
                  <c:v>42.799999999999962</c:v>
                </c:pt>
                <c:pt idx="20">
                  <c:v>42.666666666666629</c:v>
                </c:pt>
                <c:pt idx="21">
                  <c:v>42.533333333333289</c:v>
                </c:pt>
                <c:pt idx="22">
                  <c:v>42.399999999999956</c:v>
                </c:pt>
                <c:pt idx="23">
                  <c:v>42.266666666666623</c:v>
                </c:pt>
                <c:pt idx="24">
                  <c:v>42.133333333333283</c:v>
                </c:pt>
                <c:pt idx="25">
                  <c:v>41.99999999999995</c:v>
                </c:pt>
                <c:pt idx="26">
                  <c:v>41.866666666666617</c:v>
                </c:pt>
                <c:pt idx="27">
                  <c:v>41.733333333333277</c:v>
                </c:pt>
                <c:pt idx="28">
                  <c:v>41.599999999999945</c:v>
                </c:pt>
                <c:pt idx="29">
                  <c:v>41.466666666666612</c:v>
                </c:pt>
                <c:pt idx="30">
                  <c:v>41.333333333333272</c:v>
                </c:pt>
                <c:pt idx="31">
                  <c:v>41.199999999999939</c:v>
                </c:pt>
                <c:pt idx="32">
                  <c:v>41.066666666666606</c:v>
                </c:pt>
                <c:pt idx="33">
                  <c:v>40.933333333333266</c:v>
                </c:pt>
                <c:pt idx="34">
                  <c:v>40.799999999999933</c:v>
                </c:pt>
                <c:pt idx="35">
                  <c:v>40.6666666666666</c:v>
                </c:pt>
                <c:pt idx="36">
                  <c:v>40.53333333333326</c:v>
                </c:pt>
                <c:pt idx="37">
                  <c:v>40.399999999999928</c:v>
                </c:pt>
                <c:pt idx="38">
                  <c:v>40.266666666666595</c:v>
                </c:pt>
                <c:pt idx="39">
                  <c:v>40.133333333333255</c:v>
                </c:pt>
                <c:pt idx="40">
                  <c:v>39.999999999999922</c:v>
                </c:pt>
                <c:pt idx="41">
                  <c:v>39.866666666666589</c:v>
                </c:pt>
                <c:pt idx="42">
                  <c:v>39.733333333333256</c:v>
                </c:pt>
                <c:pt idx="43">
                  <c:v>39.599999999999923</c:v>
                </c:pt>
                <c:pt idx="44">
                  <c:v>39.46666666666659</c:v>
                </c:pt>
                <c:pt idx="45">
                  <c:v>39.333333333333258</c:v>
                </c:pt>
                <c:pt idx="46">
                  <c:v>39.199999999999925</c:v>
                </c:pt>
                <c:pt idx="47">
                  <c:v>39.066666666666592</c:v>
                </c:pt>
                <c:pt idx="48">
                  <c:v>38.933333333333259</c:v>
                </c:pt>
                <c:pt idx="49">
                  <c:v>38.799999999999926</c:v>
                </c:pt>
                <c:pt idx="50">
                  <c:v>38.666666666666593</c:v>
                </c:pt>
                <c:pt idx="51">
                  <c:v>38.53333333333326</c:v>
                </c:pt>
                <c:pt idx="52">
                  <c:v>38.399999999999928</c:v>
                </c:pt>
                <c:pt idx="53">
                  <c:v>38.266666666666595</c:v>
                </c:pt>
                <c:pt idx="54">
                  <c:v>38.133333333333262</c:v>
                </c:pt>
                <c:pt idx="55">
                  <c:v>37.999999999999929</c:v>
                </c:pt>
                <c:pt idx="56">
                  <c:v>37.866666666666596</c:v>
                </c:pt>
                <c:pt idx="57">
                  <c:v>37.733333333333263</c:v>
                </c:pt>
                <c:pt idx="58">
                  <c:v>37.59999999999993</c:v>
                </c:pt>
                <c:pt idx="59">
                  <c:v>37.466666666666598</c:v>
                </c:pt>
                <c:pt idx="60">
                  <c:v>37.333333333333265</c:v>
                </c:pt>
                <c:pt idx="61">
                  <c:v>37.199999999999932</c:v>
                </c:pt>
                <c:pt idx="62">
                  <c:v>37.066666666666599</c:v>
                </c:pt>
                <c:pt idx="63">
                  <c:v>36.933333333333266</c:v>
                </c:pt>
                <c:pt idx="64">
                  <c:v>36.799999999999933</c:v>
                </c:pt>
                <c:pt idx="65">
                  <c:v>36.6666666666666</c:v>
                </c:pt>
                <c:pt idx="66">
                  <c:v>36.533333333333267</c:v>
                </c:pt>
                <c:pt idx="67">
                  <c:v>36.399999999999935</c:v>
                </c:pt>
                <c:pt idx="68">
                  <c:v>36.266666666666602</c:v>
                </c:pt>
                <c:pt idx="69">
                  <c:v>36.133333333333269</c:v>
                </c:pt>
                <c:pt idx="70">
                  <c:v>35.999999999999936</c:v>
                </c:pt>
                <c:pt idx="71">
                  <c:v>35.866666666666603</c:v>
                </c:pt>
                <c:pt idx="72">
                  <c:v>35.73333333333327</c:v>
                </c:pt>
                <c:pt idx="73">
                  <c:v>35.599999999999937</c:v>
                </c:pt>
                <c:pt idx="74">
                  <c:v>35.466666666666605</c:v>
                </c:pt>
                <c:pt idx="75">
                  <c:v>35.333333333333272</c:v>
                </c:pt>
                <c:pt idx="76">
                  <c:v>35.199999999999939</c:v>
                </c:pt>
                <c:pt idx="77">
                  <c:v>35.066666666666606</c:v>
                </c:pt>
                <c:pt idx="78">
                  <c:v>34.933333333333273</c:v>
                </c:pt>
                <c:pt idx="79">
                  <c:v>34.79999999999994</c:v>
                </c:pt>
                <c:pt idx="80">
                  <c:v>34.666666666666607</c:v>
                </c:pt>
                <c:pt idx="81">
                  <c:v>34.533333333333275</c:v>
                </c:pt>
                <c:pt idx="82">
                  <c:v>34.399999999999942</c:v>
                </c:pt>
                <c:pt idx="83">
                  <c:v>34.266666666666609</c:v>
                </c:pt>
                <c:pt idx="84">
                  <c:v>34.133333333333276</c:v>
                </c:pt>
                <c:pt idx="85">
                  <c:v>33.999999999999943</c:v>
                </c:pt>
                <c:pt idx="86">
                  <c:v>33.86666666666661</c:v>
                </c:pt>
                <c:pt idx="87">
                  <c:v>33.733333333333277</c:v>
                </c:pt>
                <c:pt idx="88">
                  <c:v>33.599999999999945</c:v>
                </c:pt>
                <c:pt idx="89">
                  <c:v>33.466666666666612</c:v>
                </c:pt>
                <c:pt idx="90">
                  <c:v>33.333333333333279</c:v>
                </c:pt>
                <c:pt idx="91">
                  <c:v>33.199999999999946</c:v>
                </c:pt>
                <c:pt idx="92">
                  <c:v>33.066666666666613</c:v>
                </c:pt>
                <c:pt idx="93">
                  <c:v>32.93333333333328</c:v>
                </c:pt>
                <c:pt idx="94">
                  <c:v>32.799999999999947</c:v>
                </c:pt>
                <c:pt idx="95">
                  <c:v>32.666666666666615</c:v>
                </c:pt>
                <c:pt idx="96">
                  <c:v>32.533333333333282</c:v>
                </c:pt>
                <c:pt idx="97">
                  <c:v>32.399999999999949</c:v>
                </c:pt>
                <c:pt idx="98">
                  <c:v>32.266666666666616</c:v>
                </c:pt>
                <c:pt idx="99">
                  <c:v>32.133333333333283</c:v>
                </c:pt>
                <c:pt idx="100">
                  <c:v>31.99999999999995</c:v>
                </c:pt>
                <c:pt idx="101">
                  <c:v>31.866666666666617</c:v>
                </c:pt>
                <c:pt idx="102">
                  <c:v>31.733333333333285</c:v>
                </c:pt>
                <c:pt idx="103">
                  <c:v>31.599999999999952</c:v>
                </c:pt>
                <c:pt idx="104">
                  <c:v>31.466666666666619</c:v>
                </c:pt>
                <c:pt idx="105">
                  <c:v>31.333333333333286</c:v>
                </c:pt>
                <c:pt idx="106">
                  <c:v>31.199999999999953</c:v>
                </c:pt>
                <c:pt idx="107">
                  <c:v>31.06666666666662</c:v>
                </c:pt>
                <c:pt idx="108">
                  <c:v>30.933333333333287</c:v>
                </c:pt>
                <c:pt idx="109">
                  <c:v>30.799999999999955</c:v>
                </c:pt>
                <c:pt idx="110">
                  <c:v>30.666666666666622</c:v>
                </c:pt>
                <c:pt idx="111">
                  <c:v>30.533333333333289</c:v>
                </c:pt>
                <c:pt idx="112">
                  <c:v>30.399999999999956</c:v>
                </c:pt>
                <c:pt idx="113">
                  <c:v>30.266666666666623</c:v>
                </c:pt>
                <c:pt idx="114">
                  <c:v>30.13333333333329</c:v>
                </c:pt>
                <c:pt idx="115">
                  <c:v>29.999999999999957</c:v>
                </c:pt>
                <c:pt idx="116">
                  <c:v>29.866666666666625</c:v>
                </c:pt>
                <c:pt idx="117">
                  <c:v>29.733333333333292</c:v>
                </c:pt>
                <c:pt idx="118">
                  <c:v>29.599999999999959</c:v>
                </c:pt>
                <c:pt idx="119">
                  <c:v>29.466666666666626</c:v>
                </c:pt>
                <c:pt idx="120">
                  <c:v>29.333333333333293</c:v>
                </c:pt>
                <c:pt idx="121">
                  <c:v>29.19999999999996</c:v>
                </c:pt>
                <c:pt idx="122">
                  <c:v>29.066666666666627</c:v>
                </c:pt>
                <c:pt idx="123">
                  <c:v>28.933333333333294</c:v>
                </c:pt>
                <c:pt idx="124">
                  <c:v>28.799999999999962</c:v>
                </c:pt>
                <c:pt idx="125">
                  <c:v>28.666666666666629</c:v>
                </c:pt>
                <c:pt idx="126">
                  <c:v>28.533333333333296</c:v>
                </c:pt>
                <c:pt idx="127">
                  <c:v>28.399999999999963</c:v>
                </c:pt>
                <c:pt idx="128">
                  <c:v>28.26666666666663</c:v>
                </c:pt>
                <c:pt idx="129">
                  <c:v>28.133333333333297</c:v>
                </c:pt>
                <c:pt idx="130">
                  <c:v>27.999999999999964</c:v>
                </c:pt>
                <c:pt idx="131">
                  <c:v>27.866666666666632</c:v>
                </c:pt>
                <c:pt idx="132">
                  <c:v>27.733333333333299</c:v>
                </c:pt>
                <c:pt idx="133">
                  <c:v>27.599999999999966</c:v>
                </c:pt>
                <c:pt idx="134">
                  <c:v>27.466666666666633</c:v>
                </c:pt>
                <c:pt idx="135">
                  <c:v>27.3333333333333</c:v>
                </c:pt>
                <c:pt idx="136">
                  <c:v>27.199999999999967</c:v>
                </c:pt>
                <c:pt idx="137">
                  <c:v>27.066666666666634</c:v>
                </c:pt>
                <c:pt idx="138">
                  <c:v>26.933333333333302</c:v>
                </c:pt>
                <c:pt idx="139">
                  <c:v>26.799999999999969</c:v>
                </c:pt>
                <c:pt idx="140">
                  <c:v>26.666666666666636</c:v>
                </c:pt>
                <c:pt idx="141">
                  <c:v>26.533333333333303</c:v>
                </c:pt>
                <c:pt idx="142">
                  <c:v>26.39999999999997</c:v>
                </c:pt>
                <c:pt idx="143">
                  <c:v>26.266666666666637</c:v>
                </c:pt>
                <c:pt idx="144">
                  <c:v>26.133333333333304</c:v>
                </c:pt>
                <c:pt idx="145">
                  <c:v>25.999999999999972</c:v>
                </c:pt>
                <c:pt idx="146">
                  <c:v>25.866666666666639</c:v>
                </c:pt>
                <c:pt idx="147">
                  <c:v>25.733333333333306</c:v>
                </c:pt>
                <c:pt idx="148">
                  <c:v>25.599999999999973</c:v>
                </c:pt>
                <c:pt idx="149">
                  <c:v>25.46666666666664</c:v>
                </c:pt>
                <c:pt idx="150">
                  <c:v>25.333333333333307</c:v>
                </c:pt>
                <c:pt idx="151">
                  <c:v>25.199999999999974</c:v>
                </c:pt>
                <c:pt idx="152">
                  <c:v>25.066666666666642</c:v>
                </c:pt>
                <c:pt idx="153">
                  <c:v>24.933333333333309</c:v>
                </c:pt>
                <c:pt idx="154">
                  <c:v>24.799999999999976</c:v>
                </c:pt>
                <c:pt idx="155">
                  <c:v>24.666666666666643</c:v>
                </c:pt>
                <c:pt idx="156">
                  <c:v>24.53333333333331</c:v>
                </c:pt>
                <c:pt idx="157">
                  <c:v>24.399999999999977</c:v>
                </c:pt>
                <c:pt idx="158">
                  <c:v>24.266666666666644</c:v>
                </c:pt>
                <c:pt idx="159">
                  <c:v>24.133333333333312</c:v>
                </c:pt>
                <c:pt idx="160">
                  <c:v>23.999999999999979</c:v>
                </c:pt>
                <c:pt idx="161">
                  <c:v>23.866666666666646</c:v>
                </c:pt>
                <c:pt idx="162">
                  <c:v>23.733333333333313</c:v>
                </c:pt>
                <c:pt idx="163">
                  <c:v>23.59999999999998</c:v>
                </c:pt>
                <c:pt idx="164">
                  <c:v>23.466666666666647</c:v>
                </c:pt>
                <c:pt idx="165">
                  <c:v>23.333333333333314</c:v>
                </c:pt>
                <c:pt idx="166">
                  <c:v>23.199999999999982</c:v>
                </c:pt>
                <c:pt idx="167">
                  <c:v>23.066666666666645</c:v>
                </c:pt>
                <c:pt idx="168">
                  <c:v>22.933333333333312</c:v>
                </c:pt>
                <c:pt idx="169">
                  <c:v>22.799999999999979</c:v>
                </c:pt>
                <c:pt idx="170">
                  <c:v>22.666666666666647</c:v>
                </c:pt>
                <c:pt idx="171">
                  <c:v>22.533333333333314</c:v>
                </c:pt>
                <c:pt idx="172">
                  <c:v>22.399999999999977</c:v>
                </c:pt>
                <c:pt idx="173">
                  <c:v>22.266666666666644</c:v>
                </c:pt>
                <c:pt idx="174">
                  <c:v>22.133333333333312</c:v>
                </c:pt>
                <c:pt idx="175">
                  <c:v>21.999999999999979</c:v>
                </c:pt>
                <c:pt idx="176">
                  <c:v>21.866666666666646</c:v>
                </c:pt>
                <c:pt idx="177">
                  <c:v>21.733333333333313</c:v>
                </c:pt>
                <c:pt idx="178">
                  <c:v>21.59999999999998</c:v>
                </c:pt>
                <c:pt idx="179">
                  <c:v>21.466666666666644</c:v>
                </c:pt>
                <c:pt idx="180">
                  <c:v>21.333333333333311</c:v>
                </c:pt>
                <c:pt idx="181">
                  <c:v>21.199999999999978</c:v>
                </c:pt>
                <c:pt idx="182">
                  <c:v>21.066666666666645</c:v>
                </c:pt>
                <c:pt idx="183">
                  <c:v>20.933333333333312</c:v>
                </c:pt>
                <c:pt idx="184">
                  <c:v>20.799999999999976</c:v>
                </c:pt>
                <c:pt idx="185">
                  <c:v>20.666666666666643</c:v>
                </c:pt>
                <c:pt idx="186">
                  <c:v>20.53333333333331</c:v>
                </c:pt>
                <c:pt idx="187">
                  <c:v>20.399999999999977</c:v>
                </c:pt>
                <c:pt idx="188">
                  <c:v>20.266666666666644</c:v>
                </c:pt>
                <c:pt idx="189">
                  <c:v>20.133333333333312</c:v>
                </c:pt>
                <c:pt idx="190">
                  <c:v>19.999999999999979</c:v>
                </c:pt>
                <c:pt idx="191">
                  <c:v>19.866666666666642</c:v>
                </c:pt>
                <c:pt idx="192">
                  <c:v>19.733333333333309</c:v>
                </c:pt>
                <c:pt idx="193">
                  <c:v>19.599999999999977</c:v>
                </c:pt>
                <c:pt idx="194">
                  <c:v>19.466666666666644</c:v>
                </c:pt>
                <c:pt idx="195">
                  <c:v>19.333333333333311</c:v>
                </c:pt>
                <c:pt idx="196">
                  <c:v>19.199999999999978</c:v>
                </c:pt>
                <c:pt idx="197">
                  <c:v>19.066666666666645</c:v>
                </c:pt>
                <c:pt idx="198">
                  <c:v>18.933333333333312</c:v>
                </c:pt>
                <c:pt idx="199">
                  <c:v>18.799999999999976</c:v>
                </c:pt>
                <c:pt idx="200">
                  <c:v>18.666666666666643</c:v>
                </c:pt>
                <c:pt idx="201">
                  <c:v>18.53333333333331</c:v>
                </c:pt>
                <c:pt idx="202">
                  <c:v>18.399999999999977</c:v>
                </c:pt>
                <c:pt idx="203">
                  <c:v>18.266666666666644</c:v>
                </c:pt>
                <c:pt idx="204">
                  <c:v>18.133333333333312</c:v>
                </c:pt>
                <c:pt idx="205">
                  <c:v>17.999999999999979</c:v>
                </c:pt>
                <c:pt idx="206">
                  <c:v>17.866666666666642</c:v>
                </c:pt>
                <c:pt idx="207">
                  <c:v>17.733333333333309</c:v>
                </c:pt>
                <c:pt idx="208">
                  <c:v>17.599999999999977</c:v>
                </c:pt>
                <c:pt idx="209">
                  <c:v>17.466666666666644</c:v>
                </c:pt>
                <c:pt idx="210">
                  <c:v>17.333333333333311</c:v>
                </c:pt>
                <c:pt idx="211">
                  <c:v>17.199999999999978</c:v>
                </c:pt>
                <c:pt idx="212">
                  <c:v>17.066666666666645</c:v>
                </c:pt>
                <c:pt idx="213">
                  <c:v>16.933333333333309</c:v>
                </c:pt>
                <c:pt idx="214">
                  <c:v>16.799999999999976</c:v>
                </c:pt>
                <c:pt idx="215">
                  <c:v>16.666666666666643</c:v>
                </c:pt>
                <c:pt idx="216">
                  <c:v>16.53333333333331</c:v>
                </c:pt>
                <c:pt idx="217">
                  <c:v>16.399999999999977</c:v>
                </c:pt>
                <c:pt idx="218">
                  <c:v>16.266666666666644</c:v>
                </c:pt>
                <c:pt idx="219">
                  <c:v>16.133333333333312</c:v>
                </c:pt>
                <c:pt idx="220">
                  <c:v>15.999999999999977</c:v>
                </c:pt>
                <c:pt idx="221">
                  <c:v>15.866666666666642</c:v>
                </c:pt>
                <c:pt idx="222">
                  <c:v>15.733333333333309</c:v>
                </c:pt>
                <c:pt idx="223">
                  <c:v>15.599999999999977</c:v>
                </c:pt>
                <c:pt idx="224">
                  <c:v>15.466666666666644</c:v>
                </c:pt>
                <c:pt idx="225">
                  <c:v>15.333333333333309</c:v>
                </c:pt>
                <c:pt idx="226">
                  <c:v>15.199999999999976</c:v>
                </c:pt>
                <c:pt idx="227">
                  <c:v>15.066666666666642</c:v>
                </c:pt>
                <c:pt idx="228">
                  <c:v>14.933333333333309</c:v>
                </c:pt>
                <c:pt idx="229">
                  <c:v>14.799999999999976</c:v>
                </c:pt>
                <c:pt idx="230">
                  <c:v>14.666666666666643</c:v>
                </c:pt>
                <c:pt idx="231">
                  <c:v>14.533333333333308</c:v>
                </c:pt>
                <c:pt idx="232">
                  <c:v>14.399999999999975</c:v>
                </c:pt>
                <c:pt idx="233">
                  <c:v>14.266666666666641</c:v>
                </c:pt>
                <c:pt idx="234">
                  <c:v>14.133333333333308</c:v>
                </c:pt>
                <c:pt idx="235">
                  <c:v>13.999999999999975</c:v>
                </c:pt>
                <c:pt idx="236">
                  <c:v>13.866666666666642</c:v>
                </c:pt>
                <c:pt idx="237">
                  <c:v>13.733333333333308</c:v>
                </c:pt>
                <c:pt idx="238">
                  <c:v>13.599999999999975</c:v>
                </c:pt>
                <c:pt idx="239">
                  <c:v>13.46666666666664</c:v>
                </c:pt>
                <c:pt idx="240">
                  <c:v>13.333333333333307</c:v>
                </c:pt>
                <c:pt idx="241">
                  <c:v>13.199999999999974</c:v>
                </c:pt>
                <c:pt idx="242">
                  <c:v>13.066666666666642</c:v>
                </c:pt>
                <c:pt idx="243">
                  <c:v>12.933333333333309</c:v>
                </c:pt>
                <c:pt idx="244">
                  <c:v>12.799999999999976</c:v>
                </c:pt>
                <c:pt idx="245">
                  <c:v>12.666666666666643</c:v>
                </c:pt>
                <c:pt idx="246">
                  <c:v>12.53333333333331</c:v>
                </c:pt>
                <c:pt idx="247">
                  <c:v>12.399999999999977</c:v>
                </c:pt>
                <c:pt idx="248">
                  <c:v>12.266666666666644</c:v>
                </c:pt>
                <c:pt idx="249">
                  <c:v>12.133333333333312</c:v>
                </c:pt>
                <c:pt idx="250">
                  <c:v>11.999999999999979</c:v>
                </c:pt>
                <c:pt idx="251">
                  <c:v>11.866666666666646</c:v>
                </c:pt>
                <c:pt idx="252">
                  <c:v>11.733333333333313</c:v>
                </c:pt>
                <c:pt idx="253">
                  <c:v>11.59999999999998</c:v>
                </c:pt>
                <c:pt idx="254">
                  <c:v>11.466666666666647</c:v>
                </c:pt>
                <c:pt idx="255">
                  <c:v>11.333333333333314</c:v>
                </c:pt>
                <c:pt idx="256">
                  <c:v>11.199999999999982</c:v>
                </c:pt>
                <c:pt idx="257">
                  <c:v>11.066666666666649</c:v>
                </c:pt>
                <c:pt idx="258">
                  <c:v>10.933333333333316</c:v>
                </c:pt>
                <c:pt idx="259">
                  <c:v>10.799999999999983</c:v>
                </c:pt>
                <c:pt idx="260">
                  <c:v>10.66666666666665</c:v>
                </c:pt>
                <c:pt idx="261">
                  <c:v>10.533333333333317</c:v>
                </c:pt>
                <c:pt idx="262">
                  <c:v>10.399999999999984</c:v>
                </c:pt>
                <c:pt idx="263">
                  <c:v>10.266666666666652</c:v>
                </c:pt>
                <c:pt idx="264">
                  <c:v>10.133333333333319</c:v>
                </c:pt>
                <c:pt idx="265">
                  <c:v>9.9999999999999858</c:v>
                </c:pt>
                <c:pt idx="266">
                  <c:v>9.8666666666666529</c:v>
                </c:pt>
                <c:pt idx="267">
                  <c:v>9.7333333333333201</c:v>
                </c:pt>
                <c:pt idx="268">
                  <c:v>9.5999999999999872</c:v>
                </c:pt>
                <c:pt idx="269">
                  <c:v>9.4666666666666544</c:v>
                </c:pt>
                <c:pt idx="270">
                  <c:v>9.3333333333333215</c:v>
                </c:pt>
                <c:pt idx="271">
                  <c:v>9.1999999999999886</c:v>
                </c:pt>
                <c:pt idx="272">
                  <c:v>9.0666666666666558</c:v>
                </c:pt>
                <c:pt idx="273">
                  <c:v>8.9333333333333229</c:v>
                </c:pt>
                <c:pt idx="274">
                  <c:v>8.7999999999999901</c:v>
                </c:pt>
                <c:pt idx="275">
                  <c:v>8.6666666666666572</c:v>
                </c:pt>
                <c:pt idx="276">
                  <c:v>8.5333333333333243</c:v>
                </c:pt>
                <c:pt idx="277">
                  <c:v>8.3999999999999915</c:v>
                </c:pt>
                <c:pt idx="278">
                  <c:v>8.2666666666666586</c:v>
                </c:pt>
                <c:pt idx="279">
                  <c:v>8.1333333333333258</c:v>
                </c:pt>
                <c:pt idx="280">
                  <c:v>7.9999999999999929</c:v>
                </c:pt>
                <c:pt idx="281">
                  <c:v>7.86666666666666</c:v>
                </c:pt>
                <c:pt idx="282">
                  <c:v>7.7333333333333272</c:v>
                </c:pt>
                <c:pt idx="283">
                  <c:v>7.5999999999999943</c:v>
                </c:pt>
                <c:pt idx="284">
                  <c:v>7.4666666666666615</c:v>
                </c:pt>
                <c:pt idx="285">
                  <c:v>7.3333333333333286</c:v>
                </c:pt>
                <c:pt idx="286">
                  <c:v>7.1999999999999957</c:v>
                </c:pt>
                <c:pt idx="287">
                  <c:v>7.0666666666666629</c:v>
                </c:pt>
                <c:pt idx="288">
                  <c:v>6.93333333333333</c:v>
                </c:pt>
                <c:pt idx="289">
                  <c:v>6.7999999999999972</c:v>
                </c:pt>
                <c:pt idx="290">
                  <c:v>6.6666666666666643</c:v>
                </c:pt>
                <c:pt idx="291">
                  <c:v>6.5333333333333314</c:v>
                </c:pt>
                <c:pt idx="292">
                  <c:v>6.3999999999999986</c:v>
                </c:pt>
                <c:pt idx="293">
                  <c:v>6.2666666666666657</c:v>
                </c:pt>
                <c:pt idx="294">
                  <c:v>6.1333333333333329</c:v>
                </c:pt>
                <c:pt idx="295">
                  <c:v>6</c:v>
                </c:pt>
                <c:pt idx="296">
                  <c:v>5.8666666666666671</c:v>
                </c:pt>
                <c:pt idx="297">
                  <c:v>5.7333333333333343</c:v>
                </c:pt>
                <c:pt idx="298">
                  <c:v>5.6000000000000014</c:v>
                </c:pt>
                <c:pt idx="299">
                  <c:v>5.4666666666666686</c:v>
                </c:pt>
                <c:pt idx="300">
                  <c:v>5.3333333333333357</c:v>
                </c:pt>
                <c:pt idx="301">
                  <c:v>5.2000000000000028</c:v>
                </c:pt>
                <c:pt idx="302">
                  <c:v>5.06666666666667</c:v>
                </c:pt>
                <c:pt idx="303">
                  <c:v>4.9333333333333371</c:v>
                </c:pt>
                <c:pt idx="304">
                  <c:v>4.8000000000000043</c:v>
                </c:pt>
                <c:pt idx="305">
                  <c:v>4.6666666666666714</c:v>
                </c:pt>
                <c:pt idx="306">
                  <c:v>4.5333333333333385</c:v>
                </c:pt>
                <c:pt idx="307">
                  <c:v>4.4000000000000057</c:v>
                </c:pt>
                <c:pt idx="308">
                  <c:v>4.2666666666666728</c:v>
                </c:pt>
                <c:pt idx="309">
                  <c:v>4.13333333333334</c:v>
                </c:pt>
                <c:pt idx="310">
                  <c:v>4.0000000000000071</c:v>
                </c:pt>
                <c:pt idx="311">
                  <c:v>3.8666666666666742</c:v>
                </c:pt>
                <c:pt idx="312">
                  <c:v>3.7333333333333414</c:v>
                </c:pt>
                <c:pt idx="313">
                  <c:v>3.6000000000000085</c:v>
                </c:pt>
                <c:pt idx="314">
                  <c:v>3.4666666666666757</c:v>
                </c:pt>
                <c:pt idx="315">
                  <c:v>3.3333333333333428</c:v>
                </c:pt>
                <c:pt idx="316">
                  <c:v>3.2000000000000099</c:v>
                </c:pt>
                <c:pt idx="317">
                  <c:v>3.0666666666666771</c:v>
                </c:pt>
                <c:pt idx="318">
                  <c:v>2.9333333333333442</c:v>
                </c:pt>
                <c:pt idx="319">
                  <c:v>2.8000000000000114</c:v>
                </c:pt>
                <c:pt idx="320">
                  <c:v>2.6666666666666785</c:v>
                </c:pt>
                <c:pt idx="321">
                  <c:v>2.5333333333333456</c:v>
                </c:pt>
                <c:pt idx="322">
                  <c:v>2.4000000000000128</c:v>
                </c:pt>
                <c:pt idx="323">
                  <c:v>2.2666666666666799</c:v>
                </c:pt>
                <c:pt idx="324">
                  <c:v>2.1333333333333471</c:v>
                </c:pt>
                <c:pt idx="325">
                  <c:v>2.0000000000000142</c:v>
                </c:pt>
                <c:pt idx="326">
                  <c:v>1.8666666666666814</c:v>
                </c:pt>
                <c:pt idx="327">
                  <c:v>1.7333333333333485</c:v>
                </c:pt>
                <c:pt idx="328">
                  <c:v>1.6000000000000156</c:v>
                </c:pt>
                <c:pt idx="329">
                  <c:v>1.4666666666666828</c:v>
                </c:pt>
                <c:pt idx="330">
                  <c:v>1.3333333333333499</c:v>
                </c:pt>
                <c:pt idx="331">
                  <c:v>1.2000000000000171</c:v>
                </c:pt>
                <c:pt idx="332">
                  <c:v>1.0666666666666842</c:v>
                </c:pt>
                <c:pt idx="333">
                  <c:v>0.93333333333335133</c:v>
                </c:pt>
                <c:pt idx="334">
                  <c:v>0.80000000000001847</c:v>
                </c:pt>
                <c:pt idx="335">
                  <c:v>0.66666666666668561</c:v>
                </c:pt>
                <c:pt idx="336">
                  <c:v>0.53333333333335275</c:v>
                </c:pt>
                <c:pt idx="337">
                  <c:v>0.4000000000000199</c:v>
                </c:pt>
                <c:pt idx="338">
                  <c:v>0.26666666666668704</c:v>
                </c:pt>
                <c:pt idx="339">
                  <c:v>0.13333333333335418</c:v>
                </c:pt>
                <c:pt idx="340">
                  <c:v>0</c:v>
                </c:pt>
                <c:pt idx="341">
                  <c:v>-0.13333333333331154</c:v>
                </c:pt>
                <c:pt idx="342">
                  <c:v>-0.2666666666666444</c:v>
                </c:pt>
                <c:pt idx="343">
                  <c:v>-0.39999999999997726</c:v>
                </c:pt>
                <c:pt idx="344">
                  <c:v>-0.53333333333331012</c:v>
                </c:pt>
                <c:pt idx="345">
                  <c:v>-0.66666666666664298</c:v>
                </c:pt>
                <c:pt idx="346">
                  <c:v>-0.79999999999997584</c:v>
                </c:pt>
                <c:pt idx="347">
                  <c:v>-0.9333333333333087</c:v>
                </c:pt>
                <c:pt idx="348">
                  <c:v>-1.0666666666666416</c:v>
                </c:pt>
                <c:pt idx="349">
                  <c:v>-1.1999999999999744</c:v>
                </c:pt>
                <c:pt idx="350">
                  <c:v>-1.3333333333333073</c:v>
                </c:pt>
                <c:pt idx="351">
                  <c:v>-1.4666666666666401</c:v>
                </c:pt>
                <c:pt idx="352">
                  <c:v>-1.599999999999973</c:v>
                </c:pt>
                <c:pt idx="353">
                  <c:v>-1.7333333333333059</c:v>
                </c:pt>
                <c:pt idx="354">
                  <c:v>-1.8666666666666387</c:v>
                </c:pt>
                <c:pt idx="355">
                  <c:v>-1.9999999999999716</c:v>
                </c:pt>
                <c:pt idx="356">
                  <c:v>-2.1333333333333044</c:v>
                </c:pt>
                <c:pt idx="357">
                  <c:v>-2.2666666666666373</c:v>
                </c:pt>
                <c:pt idx="358">
                  <c:v>-2.3999999999999702</c:v>
                </c:pt>
                <c:pt idx="359">
                  <c:v>-2.533333333333303</c:v>
                </c:pt>
                <c:pt idx="360">
                  <c:v>-2.6666666666666359</c:v>
                </c:pt>
                <c:pt idx="361">
                  <c:v>-2.7999999999999687</c:v>
                </c:pt>
                <c:pt idx="362">
                  <c:v>-2.9333333333333051</c:v>
                </c:pt>
                <c:pt idx="363">
                  <c:v>-3.0666666666666416</c:v>
                </c:pt>
                <c:pt idx="364">
                  <c:v>-3.1999999999999744</c:v>
                </c:pt>
                <c:pt idx="365">
                  <c:v>-3.3333333333333108</c:v>
                </c:pt>
                <c:pt idx="366">
                  <c:v>-3.4666666666666472</c:v>
                </c:pt>
                <c:pt idx="367">
                  <c:v>-3.5999999999999801</c:v>
                </c:pt>
                <c:pt idx="368">
                  <c:v>-3.7333333333333165</c:v>
                </c:pt>
                <c:pt idx="369">
                  <c:v>-3.8666666666666529</c:v>
                </c:pt>
                <c:pt idx="370">
                  <c:v>-3.9999999999999858</c:v>
                </c:pt>
                <c:pt idx="371">
                  <c:v>-4.1333333333333222</c:v>
                </c:pt>
                <c:pt idx="372">
                  <c:v>-4.2666666666666586</c:v>
                </c:pt>
                <c:pt idx="373">
                  <c:v>-4.3999999999999915</c:v>
                </c:pt>
                <c:pt idx="374">
                  <c:v>-4.5333333333333279</c:v>
                </c:pt>
                <c:pt idx="375">
                  <c:v>-4.6666666666666643</c:v>
                </c:pt>
                <c:pt idx="376">
                  <c:v>-4.7999999999999972</c:v>
                </c:pt>
                <c:pt idx="377">
                  <c:v>-4.9333333333333336</c:v>
                </c:pt>
                <c:pt idx="378">
                  <c:v>-5.06666666666667</c:v>
                </c:pt>
                <c:pt idx="379">
                  <c:v>-5.2000000000000028</c:v>
                </c:pt>
                <c:pt idx="380">
                  <c:v>-5.3333333333333393</c:v>
                </c:pt>
                <c:pt idx="381">
                  <c:v>-5.4666666666666757</c:v>
                </c:pt>
                <c:pt idx="382">
                  <c:v>-5.6000000000000085</c:v>
                </c:pt>
                <c:pt idx="383">
                  <c:v>-5.7333333333333449</c:v>
                </c:pt>
                <c:pt idx="384">
                  <c:v>-5.8666666666666814</c:v>
                </c:pt>
                <c:pt idx="385">
                  <c:v>-6.0000000000000142</c:v>
                </c:pt>
                <c:pt idx="386">
                  <c:v>-6.1333333333333506</c:v>
                </c:pt>
                <c:pt idx="387">
                  <c:v>-6.266666666666687</c:v>
                </c:pt>
                <c:pt idx="388">
                  <c:v>-6.4000000000000199</c:v>
                </c:pt>
                <c:pt idx="389">
                  <c:v>-6.5333333333333563</c:v>
                </c:pt>
                <c:pt idx="390">
                  <c:v>-6.6666666666666927</c:v>
                </c:pt>
                <c:pt idx="391">
                  <c:v>-6.8000000000000256</c:v>
                </c:pt>
                <c:pt idx="392">
                  <c:v>-6.933333333333362</c:v>
                </c:pt>
                <c:pt idx="393">
                  <c:v>-7.0666666666666984</c:v>
                </c:pt>
                <c:pt idx="394">
                  <c:v>-7.2000000000000313</c:v>
                </c:pt>
                <c:pt idx="395">
                  <c:v>-7.3333333333333677</c:v>
                </c:pt>
                <c:pt idx="396">
                  <c:v>-7.4666666666667041</c:v>
                </c:pt>
                <c:pt idx="397">
                  <c:v>-7.6000000000000369</c:v>
                </c:pt>
                <c:pt idx="398">
                  <c:v>-7.7333333333333734</c:v>
                </c:pt>
                <c:pt idx="399">
                  <c:v>-7.8666666666667098</c:v>
                </c:pt>
                <c:pt idx="400">
                  <c:v>-8.0000000000000426</c:v>
                </c:pt>
                <c:pt idx="401">
                  <c:v>-8.133333333333379</c:v>
                </c:pt>
                <c:pt idx="402">
                  <c:v>-8.2666666666667155</c:v>
                </c:pt>
                <c:pt idx="403">
                  <c:v>-8.4000000000000483</c:v>
                </c:pt>
                <c:pt idx="404">
                  <c:v>-8.5333333333333847</c:v>
                </c:pt>
                <c:pt idx="405">
                  <c:v>-8.6666666666667211</c:v>
                </c:pt>
                <c:pt idx="406">
                  <c:v>-8.800000000000054</c:v>
                </c:pt>
                <c:pt idx="407">
                  <c:v>-8.9333333333333904</c:v>
                </c:pt>
                <c:pt idx="408">
                  <c:v>-9.0666666666667268</c:v>
                </c:pt>
                <c:pt idx="409">
                  <c:v>-9.2000000000000597</c:v>
                </c:pt>
                <c:pt idx="410">
                  <c:v>-9.3333333333333961</c:v>
                </c:pt>
                <c:pt idx="411">
                  <c:v>-9.4666666666667325</c:v>
                </c:pt>
                <c:pt idx="412">
                  <c:v>-9.6000000000000654</c:v>
                </c:pt>
                <c:pt idx="413">
                  <c:v>-9.7333333333334018</c:v>
                </c:pt>
                <c:pt idx="414">
                  <c:v>-9.8666666666667382</c:v>
                </c:pt>
                <c:pt idx="415">
                  <c:v>-10.000000000000071</c:v>
                </c:pt>
                <c:pt idx="416">
                  <c:v>-10.133333333333407</c:v>
                </c:pt>
                <c:pt idx="417">
                  <c:v>-10.266666666666744</c:v>
                </c:pt>
                <c:pt idx="418">
                  <c:v>-10.400000000000077</c:v>
                </c:pt>
                <c:pt idx="419">
                  <c:v>-10.533333333333413</c:v>
                </c:pt>
                <c:pt idx="420">
                  <c:v>-10.66666666666675</c:v>
                </c:pt>
                <c:pt idx="421">
                  <c:v>-10.800000000000082</c:v>
                </c:pt>
                <c:pt idx="422">
                  <c:v>-10.933333333333419</c:v>
                </c:pt>
                <c:pt idx="423">
                  <c:v>-11.066666666666755</c:v>
                </c:pt>
                <c:pt idx="424">
                  <c:v>-11.200000000000088</c:v>
                </c:pt>
                <c:pt idx="425">
                  <c:v>-11.333333333333425</c:v>
                </c:pt>
                <c:pt idx="426">
                  <c:v>-11.466666666666761</c:v>
                </c:pt>
                <c:pt idx="427">
                  <c:v>-11.600000000000094</c:v>
                </c:pt>
                <c:pt idx="428">
                  <c:v>-11.73333333333343</c:v>
                </c:pt>
                <c:pt idx="429">
                  <c:v>-11.866666666666767</c:v>
                </c:pt>
                <c:pt idx="430">
                  <c:v>-12.000000000000099</c:v>
                </c:pt>
                <c:pt idx="431">
                  <c:v>-12.133333333333436</c:v>
                </c:pt>
                <c:pt idx="432">
                  <c:v>-12.266666666666772</c:v>
                </c:pt>
                <c:pt idx="433">
                  <c:v>-12.400000000000105</c:v>
                </c:pt>
                <c:pt idx="434">
                  <c:v>-12.533333333333442</c:v>
                </c:pt>
                <c:pt idx="435">
                  <c:v>-12.666666666666778</c:v>
                </c:pt>
                <c:pt idx="436">
                  <c:v>-12.800000000000111</c:v>
                </c:pt>
                <c:pt idx="437">
                  <c:v>-12.933333333333447</c:v>
                </c:pt>
                <c:pt idx="438">
                  <c:v>-13.066666666666784</c:v>
                </c:pt>
                <c:pt idx="439">
                  <c:v>-13.200000000000117</c:v>
                </c:pt>
                <c:pt idx="440">
                  <c:v>-13.333333333333449</c:v>
                </c:pt>
                <c:pt idx="441">
                  <c:v>-13.466666666666789</c:v>
                </c:pt>
                <c:pt idx="442">
                  <c:v>-13.600000000000122</c:v>
                </c:pt>
                <c:pt idx="443">
                  <c:v>-13.733333333333455</c:v>
                </c:pt>
                <c:pt idx="444">
                  <c:v>-13.866666666666795</c:v>
                </c:pt>
                <c:pt idx="445">
                  <c:v>-14.000000000000128</c:v>
                </c:pt>
                <c:pt idx="446">
                  <c:v>-14.133333333333461</c:v>
                </c:pt>
                <c:pt idx="447">
                  <c:v>-14.266666666666801</c:v>
                </c:pt>
                <c:pt idx="448">
                  <c:v>-14.400000000000134</c:v>
                </c:pt>
                <c:pt idx="449">
                  <c:v>-14.533333333333466</c:v>
                </c:pt>
                <c:pt idx="450">
                  <c:v>-14.666666666666806</c:v>
                </c:pt>
                <c:pt idx="451">
                  <c:v>-14.800000000000139</c:v>
                </c:pt>
                <c:pt idx="452">
                  <c:v>-14.933333333333472</c:v>
                </c:pt>
                <c:pt idx="453">
                  <c:v>-15.066666666666812</c:v>
                </c:pt>
                <c:pt idx="454">
                  <c:v>-15.200000000000145</c:v>
                </c:pt>
                <c:pt idx="455">
                  <c:v>-15.333333333333478</c:v>
                </c:pt>
                <c:pt idx="456">
                  <c:v>-15.466666666666818</c:v>
                </c:pt>
                <c:pt idx="457">
                  <c:v>-15.600000000000151</c:v>
                </c:pt>
                <c:pt idx="458">
                  <c:v>-15.733333333333483</c:v>
                </c:pt>
                <c:pt idx="459">
                  <c:v>-15.866666666666823</c:v>
                </c:pt>
                <c:pt idx="460">
                  <c:v>-16.000000000000156</c:v>
                </c:pt>
                <c:pt idx="461">
                  <c:v>-16.133333333333489</c:v>
                </c:pt>
                <c:pt idx="462">
                  <c:v>-16.266666666666829</c:v>
                </c:pt>
                <c:pt idx="463">
                  <c:v>-16.400000000000162</c:v>
                </c:pt>
                <c:pt idx="464">
                  <c:v>-16.533333333333495</c:v>
                </c:pt>
                <c:pt idx="465">
                  <c:v>-16.666666666666835</c:v>
                </c:pt>
                <c:pt idx="466">
                  <c:v>-16.800000000000168</c:v>
                </c:pt>
                <c:pt idx="467">
                  <c:v>-16.933333333333501</c:v>
                </c:pt>
                <c:pt idx="468">
                  <c:v>-17.066666666666841</c:v>
                </c:pt>
                <c:pt idx="469">
                  <c:v>-17.200000000000173</c:v>
                </c:pt>
                <c:pt idx="470">
                  <c:v>-17.333333333333506</c:v>
                </c:pt>
                <c:pt idx="471">
                  <c:v>-17.466666666666846</c:v>
                </c:pt>
                <c:pt idx="472">
                  <c:v>-17.600000000000179</c:v>
                </c:pt>
                <c:pt idx="473">
                  <c:v>-17.733333333333512</c:v>
                </c:pt>
                <c:pt idx="474">
                  <c:v>-17.866666666666852</c:v>
                </c:pt>
                <c:pt idx="475">
                  <c:v>-18.000000000000185</c:v>
                </c:pt>
                <c:pt idx="476">
                  <c:v>-18.133333333333518</c:v>
                </c:pt>
                <c:pt idx="477">
                  <c:v>-18.266666666666858</c:v>
                </c:pt>
                <c:pt idx="478">
                  <c:v>-18.40000000000019</c:v>
                </c:pt>
                <c:pt idx="479">
                  <c:v>-18.533333333333523</c:v>
                </c:pt>
                <c:pt idx="480">
                  <c:v>-18.666666666666863</c:v>
                </c:pt>
                <c:pt idx="481">
                  <c:v>-18.800000000000196</c:v>
                </c:pt>
                <c:pt idx="482">
                  <c:v>-18.933333333333529</c:v>
                </c:pt>
                <c:pt idx="483">
                  <c:v>-19.066666666666869</c:v>
                </c:pt>
                <c:pt idx="484">
                  <c:v>-19.200000000000202</c:v>
                </c:pt>
                <c:pt idx="485">
                  <c:v>-19.333333333333535</c:v>
                </c:pt>
                <c:pt idx="486">
                  <c:v>-19.466666666666875</c:v>
                </c:pt>
                <c:pt idx="487">
                  <c:v>-19.600000000000207</c:v>
                </c:pt>
                <c:pt idx="488">
                  <c:v>-19.73333333333354</c:v>
                </c:pt>
                <c:pt idx="489">
                  <c:v>-19.86666666666688</c:v>
                </c:pt>
                <c:pt idx="490">
                  <c:v>-20.000000000000213</c:v>
                </c:pt>
                <c:pt idx="491">
                  <c:v>-20.133333333333546</c:v>
                </c:pt>
                <c:pt idx="492">
                  <c:v>-20.266666666666886</c:v>
                </c:pt>
                <c:pt idx="493">
                  <c:v>-20.400000000000219</c:v>
                </c:pt>
                <c:pt idx="494">
                  <c:v>-20.533333333333552</c:v>
                </c:pt>
                <c:pt idx="495">
                  <c:v>-20.666666666666892</c:v>
                </c:pt>
                <c:pt idx="496">
                  <c:v>-20.800000000000225</c:v>
                </c:pt>
                <c:pt idx="497">
                  <c:v>-20.933333333333557</c:v>
                </c:pt>
                <c:pt idx="498">
                  <c:v>-21.066666666666897</c:v>
                </c:pt>
                <c:pt idx="499">
                  <c:v>-21.20000000000023</c:v>
                </c:pt>
                <c:pt idx="500">
                  <c:v>-21.333333333333563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595-4368-A38A-1DE23AEA147D}"/>
            </c:ext>
          </c:extLst>
        </c:ser>
        <c:ser>
          <c:idx val="3"/>
          <c:order val="3"/>
          <c:tx>
            <c:v>incircle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Sheet1!$E$4:$E$404</c:f>
              <c:numCache>
                <c:formatCode>General</c:formatCode>
                <c:ptCount val="401"/>
                <c:pt idx="0">
                  <c:v>6</c:v>
                </c:pt>
                <c:pt idx="1">
                  <c:v>5.937170730752718</c:v>
                </c:pt>
                <c:pt idx="2">
                  <c:v>5.8743569636874877</c:v>
                </c:pt>
                <c:pt idx="3">
                  <c:v>5.8115741971614305</c:v>
                </c:pt>
                <c:pt idx="4">
                  <c:v>5.7488379218827479</c:v>
                </c:pt>
                <c:pt idx="5">
                  <c:v>5.6861636170886225</c:v>
                </c:pt>
                <c:pt idx="6">
                  <c:v>5.6235667467259454</c:v>
                </c:pt>
                <c:pt idx="7">
                  <c:v>5.5610627556358221</c:v>
                </c:pt>
                <c:pt idx="8">
                  <c:v>5.4986670657427865</c:v>
                </c:pt>
                <c:pt idx="9">
                  <c:v>5.436395072249673</c:v>
                </c:pt>
                <c:pt idx="10">
                  <c:v>5.3742621398390806</c:v>
                </c:pt>
                <c:pt idx="11">
                  <c:v>5.3122835988823658</c:v>
                </c:pt>
                <c:pt idx="12">
                  <c:v>5.250474741657106</c:v>
                </c:pt>
                <c:pt idx="13">
                  <c:v>5.1888508185739548</c:v>
                </c:pt>
                <c:pt idx="14">
                  <c:v>5.1274270344138353</c:v>
                </c:pt>
                <c:pt idx="15">
                  <c:v>5.0662185445763841</c:v>
                </c:pt>
                <c:pt idx="16">
                  <c:v>5.0052404513405868</c:v>
                </c:pt>
                <c:pt idx="17">
                  <c:v>4.9445078001385143</c:v>
                </c:pt>
                <c:pt idx="18">
                  <c:v>4.8840355758430896</c:v>
                </c:pt>
                <c:pt idx="19">
                  <c:v>4.8238386990707909</c:v>
                </c:pt>
                <c:pt idx="20">
                  <c:v>4.7639320225002173</c:v>
                </c:pt>
                <c:pt idx="21">
                  <c:v>4.7043303272074102</c:v>
                </c:pt>
                <c:pt idx="22">
                  <c:v>4.6450483190188425</c:v>
                </c:pt>
                <c:pt idx="23">
                  <c:v>4.5861006248829792</c:v>
                </c:pt>
                <c:pt idx="24">
                  <c:v>4.5275017892612963</c:v>
                </c:pt>
                <c:pt idx="25">
                  <c:v>4.4692662705396495</c:v>
                </c:pt>
                <c:pt idx="26">
                  <c:v>4.4114084374608868</c:v>
                </c:pt>
                <c:pt idx="27">
                  <c:v>4.3539425655795743</c:v>
                </c:pt>
                <c:pt idx="28">
                  <c:v>4.2968828337397191</c:v>
                </c:pt>
                <c:pt idx="29">
                  <c:v>4.240243320576349</c:v>
                </c:pt>
                <c:pt idx="30">
                  <c:v>4.1840380010418228</c:v>
                </c:pt>
                <c:pt idx="31">
                  <c:v>4.1282807429577169</c:v>
                </c:pt>
                <c:pt idx="32">
                  <c:v>4.0729853035931489</c:v>
                </c:pt>
                <c:pt idx="33">
                  <c:v>4.0181653262703803</c:v>
                </c:pt>
                <c:pt idx="34">
                  <c:v>3.9638343369985254</c:v>
                </c:pt>
                <c:pt idx="35">
                  <c:v>3.9100057411362155</c:v>
                </c:pt>
                <c:pt idx="36">
                  <c:v>3.8566928200840245</c:v>
                </c:pt>
                <c:pt idx="37">
                  <c:v>3.8039087280074844</c:v>
                </c:pt>
                <c:pt idx="38">
                  <c:v>3.7516664885914892</c:v>
                </c:pt>
                <c:pt idx="39">
                  <c:v>3.6999789918268973</c:v>
                </c:pt>
                <c:pt idx="40">
                  <c:v>3.6488589908301194</c:v>
                </c:pt>
                <c:pt idx="41">
                  <c:v>3.5983190986964759</c:v>
                </c:pt>
                <c:pt idx="42">
                  <c:v>3.548371785388106</c:v>
                </c:pt>
                <c:pt idx="43">
                  <c:v>3.4990293746571917</c:v>
                </c:pt>
                <c:pt idx="44">
                  <c:v>3.4503040410052535</c:v>
                </c:pt>
                <c:pt idx="45">
                  <c:v>3.4022078066792778</c:v>
                </c:pt>
                <c:pt idx="46">
                  <c:v>3.3547525387054051</c:v>
                </c:pt>
                <c:pt idx="47">
                  <c:v>3.3079499459609192</c:v>
                </c:pt>
                <c:pt idx="48">
                  <c:v>3.261811576285258</c:v>
                </c:pt>
                <c:pt idx="49">
                  <c:v>3.2163488136307556</c:v>
                </c:pt>
                <c:pt idx="50">
                  <c:v>3.1715728752538226</c:v>
                </c:pt>
                <c:pt idx="51">
                  <c:v>3.1274948089472576</c:v>
                </c:pt>
                <c:pt idx="52">
                  <c:v>3.0841254903143667</c:v>
                </c:pt>
                <c:pt idx="53">
                  <c:v>3.0414756200855741</c:v>
                </c:pt>
                <c:pt idx="54">
                  <c:v>2.999555721478175</c:v>
                </c:pt>
                <c:pt idx="55">
                  <c:v>2.9583761375998892</c:v>
                </c:pt>
                <c:pt idx="56">
                  <c:v>2.9179470288968559</c:v>
                </c:pt>
                <c:pt idx="57">
                  <c:v>2.8782783706466941</c:v>
                </c:pt>
                <c:pt idx="58">
                  <c:v>2.8393799504972512</c:v>
                </c:pt>
                <c:pt idx="59">
                  <c:v>2.8012613660516505</c:v>
                </c:pt>
                <c:pt idx="60">
                  <c:v>2.7639320225002231</c:v>
                </c:pt>
                <c:pt idx="61">
                  <c:v>2.7274011302999188</c:v>
                </c:pt>
                <c:pt idx="62">
                  <c:v>2.6916777029017651</c:v>
                </c:pt>
                <c:pt idx="63">
                  <c:v>2.6567705545269313</c:v>
                </c:pt>
                <c:pt idx="64">
                  <c:v>2.6226882979919521</c:v>
                </c:pt>
                <c:pt idx="65">
                  <c:v>2.5894393425836433</c:v>
                </c:pt>
                <c:pt idx="66">
                  <c:v>2.5570318919842374</c:v>
                </c:pt>
                <c:pt idx="67">
                  <c:v>2.5254739422472472</c:v>
                </c:pt>
                <c:pt idx="68">
                  <c:v>2.4947732798245577</c:v>
                </c:pt>
                <c:pt idx="69">
                  <c:v>2.4649374796452381</c:v>
                </c:pt>
                <c:pt idx="70">
                  <c:v>2.43597390324654</c:v>
                </c:pt>
                <c:pt idx="71">
                  <c:v>2.407889696957549</c:v>
                </c:pt>
                <c:pt idx="72">
                  <c:v>2.3806917901359328</c:v>
                </c:pt>
                <c:pt idx="73">
                  <c:v>2.3543868934582299</c:v>
                </c:pt>
                <c:pt idx="74">
                  <c:v>2.3289814972640861</c:v>
                </c:pt>
                <c:pt idx="75">
                  <c:v>2.3044818699548633</c:v>
                </c:pt>
                <c:pt idx="76">
                  <c:v>2.2808940564470044</c:v>
                </c:pt>
                <c:pt idx="77">
                  <c:v>2.2582238766805407</c:v>
                </c:pt>
                <c:pt idx="78">
                  <c:v>2.2364769241831075</c:v>
                </c:pt>
                <c:pt idx="79">
                  <c:v>2.2156585646898281</c:v>
                </c:pt>
                <c:pt idx="80">
                  <c:v>2.1957739348193948</c:v>
                </c:pt>
                <c:pt idx="81">
                  <c:v>2.176827940806688</c:v>
                </c:pt>
                <c:pt idx="82">
                  <c:v>2.1588252572922362</c:v>
                </c:pt>
                <c:pt idx="83">
                  <c:v>2.1417703261688157</c:v>
                </c:pt>
                <c:pt idx="84">
                  <c:v>2.1256673554854832</c:v>
                </c:pt>
                <c:pt idx="85">
                  <c:v>2.1105203184093009</c:v>
                </c:pt>
                <c:pt idx="86">
                  <c:v>2.0963329522450174</c:v>
                </c:pt>
                <c:pt idx="87">
                  <c:v>2.0831087575129432</c:v>
                </c:pt>
                <c:pt idx="88">
                  <c:v>2.0708509970852513</c:v>
                </c:pt>
                <c:pt idx="89">
                  <c:v>2.0595626953809099</c:v>
                </c:pt>
                <c:pt idx="90">
                  <c:v>2.0492466376194542</c:v>
                </c:pt>
                <c:pt idx="91">
                  <c:v>2.0399053691337743</c:v>
                </c:pt>
                <c:pt idx="92">
                  <c:v>2.0315411947420929</c:v>
                </c:pt>
                <c:pt idx="93">
                  <c:v>2.0241561781792847</c:v>
                </c:pt>
                <c:pt idx="94">
                  <c:v>2.0177521415876831</c:v>
                </c:pt>
                <c:pt idx="95">
                  <c:v>2.0123306650674908</c:v>
                </c:pt>
                <c:pt idx="96">
                  <c:v>2.007893086286916</c:v>
                </c:pt>
                <c:pt idx="97">
                  <c:v>2.0044405001521217</c:v>
                </c:pt>
                <c:pt idx="98">
                  <c:v>2.0019737585370749</c:v>
                </c:pt>
                <c:pt idx="99">
                  <c:v>2.0004934700733581</c:v>
                </c:pt>
                <c:pt idx="100">
                  <c:v>2</c:v>
                </c:pt>
                <c:pt idx="101">
                  <c:v>2.0004934700733572</c:v>
                </c:pt>
                <c:pt idx="102">
                  <c:v>2.0019737585370727</c:v>
                </c:pt>
                <c:pt idx="103">
                  <c:v>2.0044405001521182</c:v>
                </c:pt>
                <c:pt idx="104">
                  <c:v>2.0078930862869115</c:v>
                </c:pt>
                <c:pt idx="105">
                  <c:v>2.012330665067485</c:v>
                </c:pt>
                <c:pt idx="106">
                  <c:v>2.0177521415876765</c:v>
                </c:pt>
                <c:pt idx="107">
                  <c:v>2.0241561781792772</c:v>
                </c:pt>
                <c:pt idx="108">
                  <c:v>2.0315411947420836</c:v>
                </c:pt>
                <c:pt idx="109">
                  <c:v>2.0399053691337641</c:v>
                </c:pt>
                <c:pt idx="110">
                  <c:v>2.0492466376194427</c:v>
                </c:pt>
                <c:pt idx="111">
                  <c:v>2.0595626953808974</c:v>
                </c:pt>
                <c:pt idx="112">
                  <c:v>2.0708509970852376</c:v>
                </c:pt>
                <c:pt idx="113">
                  <c:v>2.0831087575129286</c:v>
                </c:pt>
                <c:pt idx="114">
                  <c:v>2.0963329522450014</c:v>
                </c:pt>
                <c:pt idx="115">
                  <c:v>2.110520318409284</c:v>
                </c:pt>
                <c:pt idx="116">
                  <c:v>2.125667355485465</c:v>
                </c:pt>
                <c:pt idx="117">
                  <c:v>2.1417703261687966</c:v>
                </c:pt>
                <c:pt idx="118">
                  <c:v>2.1588252572922157</c:v>
                </c:pt>
                <c:pt idx="119">
                  <c:v>2.1768279408066671</c:v>
                </c:pt>
                <c:pt idx="120">
                  <c:v>2.1957739348193726</c:v>
                </c:pt>
                <c:pt idx="121">
                  <c:v>2.2156585646898046</c:v>
                </c:pt>
                <c:pt idx="122">
                  <c:v>2.2364769241830831</c:v>
                </c:pt>
                <c:pt idx="123">
                  <c:v>2.2582238766805149</c:v>
                </c:pt>
                <c:pt idx="124">
                  <c:v>2.2808940564469782</c:v>
                </c:pt>
                <c:pt idx="125">
                  <c:v>2.3044818699548357</c:v>
                </c:pt>
                <c:pt idx="126">
                  <c:v>2.3289814972640572</c:v>
                </c:pt>
                <c:pt idx="127">
                  <c:v>2.3543868934582002</c:v>
                </c:pt>
                <c:pt idx="128">
                  <c:v>2.3806917901359022</c:v>
                </c:pt>
                <c:pt idx="129">
                  <c:v>2.407889696957517</c:v>
                </c:pt>
                <c:pt idx="130">
                  <c:v>2.4359739032465075</c:v>
                </c:pt>
                <c:pt idx="131">
                  <c:v>2.4649374796452044</c:v>
                </c:pt>
                <c:pt idx="132">
                  <c:v>2.4947732798245226</c:v>
                </c:pt>
                <c:pt idx="133">
                  <c:v>2.5254739422472112</c:v>
                </c:pt>
                <c:pt idx="134">
                  <c:v>2.557031891984201</c:v>
                </c:pt>
                <c:pt idx="135">
                  <c:v>2.589439342583606</c:v>
                </c:pt>
                <c:pt idx="136">
                  <c:v>2.6226882979919135</c:v>
                </c:pt>
                <c:pt idx="137">
                  <c:v>2.6567705545268918</c:v>
                </c:pt>
                <c:pt idx="138">
                  <c:v>2.6916777029017247</c:v>
                </c:pt>
                <c:pt idx="139">
                  <c:v>2.7274011302998775</c:v>
                </c:pt>
                <c:pt idx="140">
                  <c:v>2.7639320225001809</c:v>
                </c:pt>
                <c:pt idx="141">
                  <c:v>2.8012613660516075</c:v>
                </c:pt>
                <c:pt idx="142">
                  <c:v>2.8393799504972073</c:v>
                </c:pt>
                <c:pt idx="143">
                  <c:v>2.8782783706466488</c:v>
                </c:pt>
                <c:pt idx="144">
                  <c:v>2.9179470288968101</c:v>
                </c:pt>
                <c:pt idx="145">
                  <c:v>2.9583761375998425</c:v>
                </c:pt>
                <c:pt idx="146">
                  <c:v>2.999555721478127</c:v>
                </c:pt>
                <c:pt idx="147">
                  <c:v>3.0414756200855257</c:v>
                </c:pt>
                <c:pt idx="148">
                  <c:v>3.0841254903143174</c:v>
                </c:pt>
                <c:pt idx="149">
                  <c:v>3.1274948089472074</c:v>
                </c:pt>
                <c:pt idx="150">
                  <c:v>3.171572875253772</c:v>
                </c:pt>
                <c:pt idx="151">
                  <c:v>3.2163488136307037</c:v>
                </c:pt>
                <c:pt idx="152">
                  <c:v>3.2618115762852056</c:v>
                </c:pt>
                <c:pt idx="153">
                  <c:v>3.3079499459608659</c:v>
                </c:pt>
                <c:pt idx="154">
                  <c:v>3.354752538705351</c:v>
                </c:pt>
                <c:pt idx="155">
                  <c:v>3.4022078066792232</c:v>
                </c:pt>
                <c:pt idx="156">
                  <c:v>3.4503040410051979</c:v>
                </c:pt>
                <c:pt idx="157">
                  <c:v>3.4990293746571353</c:v>
                </c:pt>
                <c:pt idx="158">
                  <c:v>3.5483717853880492</c:v>
                </c:pt>
                <c:pt idx="159">
                  <c:v>3.5983190986964182</c:v>
                </c:pt>
                <c:pt idx="160">
                  <c:v>3.6488589908300608</c:v>
                </c:pt>
                <c:pt idx="161">
                  <c:v>3.6999789918268382</c:v>
                </c:pt>
                <c:pt idx="162">
                  <c:v>3.7516664885914293</c:v>
                </c:pt>
                <c:pt idx="163">
                  <c:v>3.803908728007424</c:v>
                </c:pt>
                <c:pt idx="164">
                  <c:v>3.8566928200839636</c:v>
                </c:pt>
                <c:pt idx="165">
                  <c:v>3.9100057411361542</c:v>
                </c:pt>
                <c:pt idx="166">
                  <c:v>3.9638343369984637</c:v>
                </c:pt>
                <c:pt idx="167">
                  <c:v>4.0181653262703172</c:v>
                </c:pt>
                <c:pt idx="168">
                  <c:v>4.0729853035930859</c:v>
                </c:pt>
                <c:pt idx="169">
                  <c:v>4.1282807429576529</c:v>
                </c:pt>
                <c:pt idx="170">
                  <c:v>4.1840380010417579</c:v>
                </c:pt>
                <c:pt idx="171">
                  <c:v>4.2402433205762842</c:v>
                </c:pt>
                <c:pt idx="172">
                  <c:v>4.2968828337396534</c:v>
                </c:pt>
                <c:pt idx="173">
                  <c:v>4.3539425655795085</c:v>
                </c:pt>
                <c:pt idx="174">
                  <c:v>4.4114084374608202</c:v>
                </c:pt>
                <c:pt idx="175">
                  <c:v>4.4692662705395829</c:v>
                </c:pt>
                <c:pt idx="176">
                  <c:v>4.5275017892612297</c:v>
                </c:pt>
                <c:pt idx="177">
                  <c:v>4.5861006248829117</c:v>
                </c:pt>
                <c:pt idx="178">
                  <c:v>4.6450483190187741</c:v>
                </c:pt>
                <c:pt idx="179">
                  <c:v>4.7043303272073418</c:v>
                </c:pt>
                <c:pt idx="180">
                  <c:v>4.7639320225001489</c:v>
                </c:pt>
                <c:pt idx="181">
                  <c:v>4.8238386990707216</c:v>
                </c:pt>
                <c:pt idx="182">
                  <c:v>4.8840355758430203</c:v>
                </c:pt>
                <c:pt idx="183">
                  <c:v>4.944507800138445</c:v>
                </c:pt>
                <c:pt idx="184">
                  <c:v>5.0052404513405166</c:v>
                </c:pt>
                <c:pt idx="185">
                  <c:v>5.0662185445763139</c:v>
                </c:pt>
                <c:pt idx="186">
                  <c:v>5.1274270344137642</c:v>
                </c:pt>
                <c:pt idx="187">
                  <c:v>5.1888508185738846</c:v>
                </c:pt>
                <c:pt idx="188">
                  <c:v>5.250474741657035</c:v>
                </c:pt>
                <c:pt idx="189">
                  <c:v>5.3122835988822947</c:v>
                </c:pt>
                <c:pt idx="190">
                  <c:v>5.3742621398390096</c:v>
                </c:pt>
                <c:pt idx="191">
                  <c:v>5.4363950722496011</c:v>
                </c:pt>
                <c:pt idx="192">
                  <c:v>5.4986670657427146</c:v>
                </c:pt>
                <c:pt idx="193">
                  <c:v>5.5610627556357501</c:v>
                </c:pt>
                <c:pt idx="194">
                  <c:v>5.6235667467258734</c:v>
                </c:pt>
                <c:pt idx="195">
                  <c:v>5.6861636170885506</c:v>
                </c:pt>
                <c:pt idx="196">
                  <c:v>5.7488379218826759</c:v>
                </c:pt>
                <c:pt idx="197">
                  <c:v>5.8115741971613586</c:v>
                </c:pt>
                <c:pt idx="198">
                  <c:v>5.8743569636874158</c:v>
                </c:pt>
                <c:pt idx="199">
                  <c:v>5.937170730752646</c:v>
                </c:pt>
                <c:pt idx="200">
                  <c:v>5.9999999999999281</c:v>
                </c:pt>
                <c:pt idx="201">
                  <c:v>6.062829269247211</c:v>
                </c:pt>
                <c:pt idx="202">
                  <c:v>6.1256430363124403</c:v>
                </c:pt>
                <c:pt idx="203">
                  <c:v>6.1884258028384975</c:v>
                </c:pt>
                <c:pt idx="204">
                  <c:v>6.2511620781171802</c:v>
                </c:pt>
                <c:pt idx="205">
                  <c:v>6.3138363829113064</c:v>
                </c:pt>
                <c:pt idx="206">
                  <c:v>6.3764332532739836</c:v>
                </c:pt>
                <c:pt idx="207">
                  <c:v>6.4389372443641069</c:v>
                </c:pt>
                <c:pt idx="208">
                  <c:v>6.5013329342571424</c:v>
                </c:pt>
                <c:pt idx="209">
                  <c:v>6.5636049277502568</c:v>
                </c:pt>
                <c:pt idx="210">
                  <c:v>6.6257378601608492</c:v>
                </c:pt>
                <c:pt idx="211">
                  <c:v>6.687716401117564</c:v>
                </c:pt>
                <c:pt idx="212">
                  <c:v>6.7495252583428238</c:v>
                </c:pt>
                <c:pt idx="213">
                  <c:v>6.811149181425975</c:v>
                </c:pt>
                <c:pt idx="214">
                  <c:v>6.8725729655860954</c:v>
                </c:pt>
                <c:pt idx="215">
                  <c:v>6.9337814554235466</c:v>
                </c:pt>
                <c:pt idx="216">
                  <c:v>6.9947595486593439</c:v>
                </c:pt>
                <c:pt idx="217">
                  <c:v>7.0554921998614164</c:v>
                </c:pt>
                <c:pt idx="218">
                  <c:v>7.115964424156842</c:v>
                </c:pt>
                <c:pt idx="219">
                  <c:v>7.1761613009291407</c:v>
                </c:pt>
                <c:pt idx="220">
                  <c:v>7.2360679774997143</c:v>
                </c:pt>
                <c:pt idx="221">
                  <c:v>7.2956696727925223</c:v>
                </c:pt>
                <c:pt idx="222">
                  <c:v>7.3549516809810909</c:v>
                </c:pt>
                <c:pt idx="223">
                  <c:v>7.4138993751169533</c:v>
                </c:pt>
                <c:pt idx="224">
                  <c:v>7.4724982107386371</c:v>
                </c:pt>
                <c:pt idx="225">
                  <c:v>7.5307337294602847</c:v>
                </c:pt>
                <c:pt idx="226">
                  <c:v>7.5885915625390483</c:v>
                </c:pt>
                <c:pt idx="227">
                  <c:v>7.6460574344203609</c:v>
                </c:pt>
                <c:pt idx="228">
                  <c:v>7.7031171662602169</c:v>
                </c:pt>
                <c:pt idx="229">
                  <c:v>7.759756679423587</c:v>
                </c:pt>
                <c:pt idx="230">
                  <c:v>7.8159619989581142</c:v>
                </c:pt>
                <c:pt idx="231">
                  <c:v>7.8717192570422201</c:v>
                </c:pt>
                <c:pt idx="232">
                  <c:v>7.927014696406788</c:v>
                </c:pt>
                <c:pt idx="233">
                  <c:v>7.9818346737295576</c:v>
                </c:pt>
                <c:pt idx="234">
                  <c:v>8.0361656630014124</c:v>
                </c:pt>
                <c:pt idx="235">
                  <c:v>8.0899942588637241</c:v>
                </c:pt>
                <c:pt idx="236">
                  <c:v>8.1433071799159151</c:v>
                </c:pt>
                <c:pt idx="237">
                  <c:v>8.1960912719924561</c:v>
                </c:pt>
                <c:pt idx="238">
                  <c:v>8.2483335114084522</c:v>
                </c:pt>
                <c:pt idx="239">
                  <c:v>8.3000210081730437</c:v>
                </c:pt>
                <c:pt idx="240">
                  <c:v>8.3511410091698224</c:v>
                </c:pt>
                <c:pt idx="241">
                  <c:v>8.4016809013034681</c:v>
                </c:pt>
                <c:pt idx="242">
                  <c:v>8.4516282146118371</c:v>
                </c:pt>
                <c:pt idx="243">
                  <c:v>8.5009706253427524</c:v>
                </c:pt>
                <c:pt idx="244">
                  <c:v>8.5496959589946915</c:v>
                </c:pt>
                <c:pt idx="245">
                  <c:v>8.597792193320668</c:v>
                </c:pt>
                <c:pt idx="246">
                  <c:v>8.6452474612945416</c:v>
                </c:pt>
                <c:pt idx="247">
                  <c:v>8.6920500540390275</c:v>
                </c:pt>
                <c:pt idx="248">
                  <c:v>8.7381884237146892</c:v>
                </c:pt>
                <c:pt idx="249">
                  <c:v>8.7836511863691928</c:v>
                </c:pt>
                <c:pt idx="250">
                  <c:v>8.8284271247461277</c:v>
                </c:pt>
                <c:pt idx="251">
                  <c:v>8.8725051910526922</c:v>
                </c:pt>
                <c:pt idx="252">
                  <c:v>8.9158745096855831</c:v>
                </c:pt>
                <c:pt idx="253">
                  <c:v>8.9585243799143779</c:v>
                </c:pt>
                <c:pt idx="254">
                  <c:v>9.000444278521778</c:v>
                </c:pt>
                <c:pt idx="255">
                  <c:v>9.0416238624000638</c:v>
                </c:pt>
                <c:pt idx="256">
                  <c:v>9.0820529711030993</c:v>
                </c:pt>
                <c:pt idx="257">
                  <c:v>9.1217216293532619</c:v>
                </c:pt>
                <c:pt idx="258">
                  <c:v>9.1606200495027039</c:v>
                </c:pt>
                <c:pt idx="259">
                  <c:v>9.1987386339483059</c:v>
                </c:pt>
                <c:pt idx="260">
                  <c:v>9.2360679774997347</c:v>
                </c:pt>
                <c:pt idx="261">
                  <c:v>9.2725988697000403</c:v>
                </c:pt>
                <c:pt idx="262">
                  <c:v>9.3083222970981936</c:v>
                </c:pt>
                <c:pt idx="263">
                  <c:v>9.3432294454730282</c:v>
                </c:pt>
                <c:pt idx="264">
                  <c:v>9.3773117020080097</c:v>
                </c:pt>
                <c:pt idx="265">
                  <c:v>9.410560657416319</c:v>
                </c:pt>
                <c:pt idx="266">
                  <c:v>9.4429681080157266</c:v>
                </c:pt>
                <c:pt idx="267">
                  <c:v>9.4745260577527173</c:v>
                </c:pt>
                <c:pt idx="268">
                  <c:v>9.5052267201754077</c:v>
                </c:pt>
                <c:pt idx="269">
                  <c:v>9.5350625203547281</c:v>
                </c:pt>
                <c:pt idx="270">
                  <c:v>9.5640260967534267</c:v>
                </c:pt>
                <c:pt idx="271">
                  <c:v>9.5921103030424195</c:v>
                </c:pt>
                <c:pt idx="272">
                  <c:v>9.6193082098640375</c:v>
                </c:pt>
                <c:pt idx="273">
                  <c:v>9.6456131065417416</c:v>
                </c:pt>
                <c:pt idx="274">
                  <c:v>9.671018502735885</c:v>
                </c:pt>
                <c:pt idx="275">
                  <c:v>9.6955181300451088</c:v>
                </c:pt>
                <c:pt idx="276">
                  <c:v>9.7191059435529681</c:v>
                </c:pt>
                <c:pt idx="277">
                  <c:v>9.7417761233194344</c:v>
                </c:pt>
                <c:pt idx="278">
                  <c:v>9.7635230758168685</c:v>
                </c:pt>
                <c:pt idx="279">
                  <c:v>9.7843414353101483</c:v>
                </c:pt>
                <c:pt idx="280">
                  <c:v>9.8042260651805826</c:v>
                </c:pt>
                <c:pt idx="281">
                  <c:v>9.8231720591932898</c:v>
                </c:pt>
                <c:pt idx="282">
                  <c:v>9.8411747427077447</c:v>
                </c:pt>
                <c:pt idx="283">
                  <c:v>9.8582296738311648</c:v>
                </c:pt>
                <c:pt idx="284">
                  <c:v>9.8743326445144994</c:v>
                </c:pt>
                <c:pt idx="285">
                  <c:v>9.8894796815906822</c:v>
                </c:pt>
                <c:pt idx="286">
                  <c:v>9.9036670477549666</c:v>
                </c:pt>
                <c:pt idx="287">
                  <c:v>9.9168912424870417</c:v>
                </c:pt>
                <c:pt idx="288">
                  <c:v>9.9291490029147358</c:v>
                </c:pt>
                <c:pt idx="289">
                  <c:v>9.9404373046190777</c:v>
                </c:pt>
                <c:pt idx="290">
                  <c:v>9.9507533623805351</c:v>
                </c:pt>
                <c:pt idx="291">
                  <c:v>9.9600946308662159</c:v>
                </c:pt>
                <c:pt idx="292">
                  <c:v>9.9684588052578977</c:v>
                </c:pt>
                <c:pt idx="293">
                  <c:v>9.9758438218207068</c:v>
                </c:pt>
                <c:pt idx="294">
                  <c:v>9.9822478584123111</c:v>
                </c:pt>
                <c:pt idx="295">
                  <c:v>9.9876693349325034</c:v>
                </c:pt>
                <c:pt idx="296">
                  <c:v>9.99210691371308</c:v>
                </c:pt>
                <c:pt idx="297">
                  <c:v>9.9955594998478752</c:v>
                </c:pt>
                <c:pt idx="298">
                  <c:v>9.9980262414629237</c:v>
                </c:pt>
                <c:pt idx="299">
                  <c:v>9.9995065299266415</c:v>
                </c:pt>
                <c:pt idx="300">
                  <c:v>10</c:v>
                </c:pt>
                <c:pt idx="301">
                  <c:v>9.999506529926645</c:v>
                </c:pt>
                <c:pt idx="302">
                  <c:v>9.9980262414629291</c:v>
                </c:pt>
                <c:pt idx="303">
                  <c:v>9.9955594998478858</c:v>
                </c:pt>
                <c:pt idx="304">
                  <c:v>9.9921069137130925</c:v>
                </c:pt>
                <c:pt idx="305">
                  <c:v>9.9876693349325194</c:v>
                </c:pt>
                <c:pt idx="306">
                  <c:v>9.9822478584123306</c:v>
                </c:pt>
                <c:pt idx="307">
                  <c:v>9.9758438218207317</c:v>
                </c:pt>
                <c:pt idx="308">
                  <c:v>9.9684588052579244</c:v>
                </c:pt>
                <c:pt idx="309">
                  <c:v>9.9600946308662461</c:v>
                </c:pt>
                <c:pt idx="310">
                  <c:v>9.9507533623805688</c:v>
                </c:pt>
                <c:pt idx="311">
                  <c:v>9.940437304619115</c:v>
                </c:pt>
                <c:pt idx="312">
                  <c:v>9.9291490029147766</c:v>
                </c:pt>
                <c:pt idx="313">
                  <c:v>9.9168912424870861</c:v>
                </c:pt>
                <c:pt idx="314">
                  <c:v>9.9036670477550146</c:v>
                </c:pt>
                <c:pt idx="315">
                  <c:v>9.889479681590732</c:v>
                </c:pt>
                <c:pt idx="316">
                  <c:v>9.8743326445145527</c:v>
                </c:pt>
                <c:pt idx="317">
                  <c:v>9.8582296738312216</c:v>
                </c:pt>
                <c:pt idx="318">
                  <c:v>9.8411747427078033</c:v>
                </c:pt>
                <c:pt idx="319">
                  <c:v>9.8231720591933538</c:v>
                </c:pt>
                <c:pt idx="320">
                  <c:v>9.8042260651806501</c:v>
                </c:pt>
                <c:pt idx="321">
                  <c:v>9.7843414353102176</c:v>
                </c:pt>
                <c:pt idx="322">
                  <c:v>9.7635230758169413</c:v>
                </c:pt>
                <c:pt idx="323">
                  <c:v>9.7417761233195108</c:v>
                </c:pt>
                <c:pt idx="324">
                  <c:v>9.719105943553048</c:v>
                </c:pt>
                <c:pt idx="325">
                  <c:v>9.6955181300451923</c:v>
                </c:pt>
                <c:pt idx="326">
                  <c:v>9.6710185027359721</c:v>
                </c:pt>
                <c:pt idx="327">
                  <c:v>9.6456131065418287</c:v>
                </c:pt>
                <c:pt idx="328">
                  <c:v>9.619308209864128</c:v>
                </c:pt>
                <c:pt idx="329">
                  <c:v>9.5921103030425137</c:v>
                </c:pt>
                <c:pt idx="330">
                  <c:v>9.5640260967535262</c:v>
                </c:pt>
                <c:pt idx="331">
                  <c:v>9.5350625203548294</c:v>
                </c:pt>
                <c:pt idx="332">
                  <c:v>9.5052267201755107</c:v>
                </c:pt>
                <c:pt idx="333">
                  <c:v>9.4745260577528239</c:v>
                </c:pt>
                <c:pt idx="334">
                  <c:v>9.442968108015835</c:v>
                </c:pt>
                <c:pt idx="335">
                  <c:v>9.4105606574164327</c:v>
                </c:pt>
                <c:pt idx="336">
                  <c:v>9.3773117020081251</c:v>
                </c:pt>
                <c:pt idx="337">
                  <c:v>9.3432294454731473</c:v>
                </c:pt>
                <c:pt idx="338">
                  <c:v>9.3083222970983144</c:v>
                </c:pt>
                <c:pt idx="339">
                  <c:v>9.2725988697001647</c:v>
                </c:pt>
                <c:pt idx="340">
                  <c:v>9.2360679774998609</c:v>
                </c:pt>
                <c:pt idx="341">
                  <c:v>9.1987386339484356</c:v>
                </c:pt>
                <c:pt idx="342">
                  <c:v>9.1606200495028371</c:v>
                </c:pt>
                <c:pt idx="343">
                  <c:v>9.1217216293533951</c:v>
                </c:pt>
                <c:pt idx="344">
                  <c:v>9.0820529711032361</c:v>
                </c:pt>
                <c:pt idx="345">
                  <c:v>9.0416238624002041</c:v>
                </c:pt>
                <c:pt idx="346">
                  <c:v>9.0004442785219201</c:v>
                </c:pt>
                <c:pt idx="347">
                  <c:v>8.9585243799145218</c:v>
                </c:pt>
                <c:pt idx="348">
                  <c:v>8.9158745096857324</c:v>
                </c:pt>
                <c:pt idx="349">
                  <c:v>8.8725051910528414</c:v>
                </c:pt>
                <c:pt idx="350">
                  <c:v>8.8284271247462787</c:v>
                </c:pt>
                <c:pt idx="351">
                  <c:v>8.7836511863693474</c:v>
                </c:pt>
                <c:pt idx="352">
                  <c:v>8.7381884237148473</c:v>
                </c:pt>
                <c:pt idx="353">
                  <c:v>8.6920500540391874</c:v>
                </c:pt>
                <c:pt idx="354">
                  <c:v>8.6452474612947032</c:v>
                </c:pt>
                <c:pt idx="355">
                  <c:v>8.5977921933208314</c:v>
                </c:pt>
                <c:pt idx="356">
                  <c:v>8.5496959589948567</c:v>
                </c:pt>
                <c:pt idx="357">
                  <c:v>8.5009706253429211</c:v>
                </c:pt>
                <c:pt idx="358">
                  <c:v>8.4516282146120076</c:v>
                </c:pt>
                <c:pt idx="359">
                  <c:v>8.4016809013036386</c:v>
                </c:pt>
                <c:pt idx="360">
                  <c:v>8.3511410091699965</c:v>
                </c:pt>
                <c:pt idx="361">
                  <c:v>8.3000210081732195</c:v>
                </c:pt>
                <c:pt idx="362">
                  <c:v>8.2483335114086298</c:v>
                </c:pt>
                <c:pt idx="363">
                  <c:v>8.1960912719926355</c:v>
                </c:pt>
                <c:pt idx="364">
                  <c:v>8.1433071799160963</c:v>
                </c:pt>
                <c:pt idx="365">
                  <c:v>8.0899942588639071</c:v>
                </c:pt>
                <c:pt idx="366">
                  <c:v>8.0361656630015972</c:v>
                </c:pt>
                <c:pt idx="367">
                  <c:v>7.9818346737297441</c:v>
                </c:pt>
                <c:pt idx="368">
                  <c:v>7.9270146964069763</c:v>
                </c:pt>
                <c:pt idx="369">
                  <c:v>7.8717192570424102</c:v>
                </c:pt>
                <c:pt idx="370">
                  <c:v>7.8159619989583051</c:v>
                </c:pt>
                <c:pt idx="371">
                  <c:v>7.7597566794237798</c:v>
                </c:pt>
                <c:pt idx="372">
                  <c:v>7.7031171662604114</c:v>
                </c:pt>
                <c:pt idx="373">
                  <c:v>7.6460574344205572</c:v>
                </c:pt>
                <c:pt idx="374">
                  <c:v>7.5885915625392455</c:v>
                </c:pt>
                <c:pt idx="375">
                  <c:v>7.5307337294604828</c:v>
                </c:pt>
                <c:pt idx="376">
                  <c:v>7.4724982107388369</c:v>
                </c:pt>
                <c:pt idx="377">
                  <c:v>7.4138993751171549</c:v>
                </c:pt>
                <c:pt idx="378">
                  <c:v>7.3549516809812925</c:v>
                </c:pt>
                <c:pt idx="379">
                  <c:v>7.2956696727927266</c:v>
                </c:pt>
                <c:pt idx="380">
                  <c:v>7.2360679774999195</c:v>
                </c:pt>
                <c:pt idx="381">
                  <c:v>7.1761613009293459</c:v>
                </c:pt>
                <c:pt idx="382">
                  <c:v>7.115964424157049</c:v>
                </c:pt>
                <c:pt idx="383">
                  <c:v>7.0554921998616242</c:v>
                </c:pt>
                <c:pt idx="384">
                  <c:v>6.9947595486595526</c:v>
                </c:pt>
                <c:pt idx="385">
                  <c:v>6.9337814554237553</c:v>
                </c:pt>
                <c:pt idx="386">
                  <c:v>6.872572965586305</c:v>
                </c:pt>
                <c:pt idx="387">
                  <c:v>6.8111491814261855</c:v>
                </c:pt>
                <c:pt idx="388">
                  <c:v>6.7495252583430352</c:v>
                </c:pt>
                <c:pt idx="389">
                  <c:v>6.6877164011177754</c:v>
                </c:pt>
                <c:pt idx="390">
                  <c:v>6.6257378601610615</c:v>
                </c:pt>
                <c:pt idx="391">
                  <c:v>6.5636049277504691</c:v>
                </c:pt>
                <c:pt idx="392">
                  <c:v>6.5013329342573565</c:v>
                </c:pt>
                <c:pt idx="393">
                  <c:v>6.4389372443643209</c:v>
                </c:pt>
                <c:pt idx="394">
                  <c:v>6.3764332532741976</c:v>
                </c:pt>
                <c:pt idx="395">
                  <c:v>6.3138363829115205</c:v>
                </c:pt>
                <c:pt idx="396">
                  <c:v>6.2511620781173951</c:v>
                </c:pt>
                <c:pt idx="397">
                  <c:v>6.1884258028387125</c:v>
                </c:pt>
                <c:pt idx="398">
                  <c:v>6.1256430363126562</c:v>
                </c:pt>
                <c:pt idx="399">
                  <c:v>6.0628292692474259</c:v>
                </c:pt>
                <c:pt idx="400">
                  <c:v>6.000000000000143</c:v>
                </c:pt>
              </c:numCache>
            </c:numRef>
          </c:xVal>
          <c:yVal>
            <c:numRef>
              <c:f>Sheet1!$F$4:$F$404</c:f>
              <c:numCache>
                <c:formatCode>General</c:formatCode>
                <c:ptCount val="401"/>
                <c:pt idx="0">
                  <c:v>8</c:v>
                </c:pt>
                <c:pt idx="1">
                  <c:v>7.9995065299266424</c:v>
                </c:pt>
                <c:pt idx="2">
                  <c:v>7.9980262414629264</c:v>
                </c:pt>
                <c:pt idx="3">
                  <c:v>7.9955594998478805</c:v>
                </c:pt>
                <c:pt idx="4">
                  <c:v>7.9921069137130862</c:v>
                </c:pt>
                <c:pt idx="5">
                  <c:v>7.9876693349325123</c:v>
                </c:pt>
                <c:pt idx="6">
                  <c:v>7.98224785841232</c:v>
                </c:pt>
                <c:pt idx="7">
                  <c:v>7.9758438218207193</c:v>
                </c:pt>
                <c:pt idx="8">
                  <c:v>7.9684588052579119</c:v>
                </c:pt>
                <c:pt idx="9">
                  <c:v>7.9600946308662301</c:v>
                </c:pt>
                <c:pt idx="10">
                  <c:v>7.9507533623805511</c:v>
                </c:pt>
                <c:pt idx="11">
                  <c:v>7.9404373046190964</c:v>
                </c:pt>
                <c:pt idx="12">
                  <c:v>7.9291490029147553</c:v>
                </c:pt>
                <c:pt idx="13">
                  <c:v>7.9168912424870648</c:v>
                </c:pt>
                <c:pt idx="14">
                  <c:v>7.9036670477549906</c:v>
                </c:pt>
                <c:pt idx="15">
                  <c:v>7.8894796815907071</c:v>
                </c:pt>
                <c:pt idx="16">
                  <c:v>7.8743326445145261</c:v>
                </c:pt>
                <c:pt idx="17">
                  <c:v>7.8582296738311941</c:v>
                </c:pt>
                <c:pt idx="18">
                  <c:v>7.841174742707774</c:v>
                </c:pt>
                <c:pt idx="19">
                  <c:v>7.8231720591933227</c:v>
                </c:pt>
                <c:pt idx="20">
                  <c:v>7.8042260651806163</c:v>
                </c:pt>
                <c:pt idx="21">
                  <c:v>7.7843414353101839</c:v>
                </c:pt>
                <c:pt idx="22">
                  <c:v>7.763523075816904</c:v>
                </c:pt>
                <c:pt idx="23">
                  <c:v>7.7417761233194717</c:v>
                </c:pt>
                <c:pt idx="24">
                  <c:v>7.7191059435530089</c:v>
                </c:pt>
                <c:pt idx="25">
                  <c:v>7.6955181300451505</c:v>
                </c:pt>
                <c:pt idx="26">
                  <c:v>7.6710185027359286</c:v>
                </c:pt>
                <c:pt idx="27">
                  <c:v>7.6456131065417852</c:v>
                </c:pt>
                <c:pt idx="28">
                  <c:v>7.6193082098640819</c:v>
                </c:pt>
                <c:pt idx="29">
                  <c:v>7.5921103030424675</c:v>
                </c:pt>
                <c:pt idx="30">
                  <c:v>7.5640260967534765</c:v>
                </c:pt>
                <c:pt idx="31">
                  <c:v>7.5350625203547796</c:v>
                </c:pt>
                <c:pt idx="32">
                  <c:v>7.5052267201754601</c:v>
                </c:pt>
                <c:pt idx="33">
                  <c:v>7.4745260577527706</c:v>
                </c:pt>
                <c:pt idx="34">
                  <c:v>7.4429681080157808</c:v>
                </c:pt>
                <c:pt idx="35">
                  <c:v>7.4105606574163758</c:v>
                </c:pt>
                <c:pt idx="36">
                  <c:v>7.3773117020080674</c:v>
                </c:pt>
                <c:pt idx="37">
                  <c:v>7.3432294454730886</c:v>
                </c:pt>
                <c:pt idx="38">
                  <c:v>7.3083222970982549</c:v>
                </c:pt>
                <c:pt idx="39">
                  <c:v>7.2725988697001025</c:v>
                </c:pt>
                <c:pt idx="40">
                  <c:v>7.2360679774997987</c:v>
                </c:pt>
                <c:pt idx="41">
                  <c:v>7.1987386339483717</c:v>
                </c:pt>
                <c:pt idx="42">
                  <c:v>7.1606200495027714</c:v>
                </c:pt>
                <c:pt idx="43">
                  <c:v>7.1217216293533285</c:v>
                </c:pt>
                <c:pt idx="44">
                  <c:v>7.0820529711031668</c:v>
                </c:pt>
                <c:pt idx="45">
                  <c:v>7.0416238624001348</c:v>
                </c:pt>
                <c:pt idx="46">
                  <c:v>7.000444278521849</c:v>
                </c:pt>
                <c:pt idx="47">
                  <c:v>6.9585243799144507</c:v>
                </c:pt>
                <c:pt idx="48">
                  <c:v>6.9158745096856578</c:v>
                </c:pt>
                <c:pt idx="49">
                  <c:v>6.8725051910527677</c:v>
                </c:pt>
                <c:pt idx="50">
                  <c:v>6.8284271247462023</c:v>
                </c:pt>
                <c:pt idx="51">
                  <c:v>6.783651186369271</c:v>
                </c:pt>
                <c:pt idx="52">
                  <c:v>6.7381884237147682</c:v>
                </c:pt>
                <c:pt idx="53">
                  <c:v>6.6920500540391075</c:v>
                </c:pt>
                <c:pt idx="54">
                  <c:v>6.6452474612946215</c:v>
                </c:pt>
                <c:pt idx="55">
                  <c:v>6.5977921933207497</c:v>
                </c:pt>
                <c:pt idx="56">
                  <c:v>6.549695958994775</c:v>
                </c:pt>
                <c:pt idx="57">
                  <c:v>6.5009706253428368</c:v>
                </c:pt>
                <c:pt idx="58">
                  <c:v>6.4516282146119224</c:v>
                </c:pt>
                <c:pt idx="59">
                  <c:v>6.4016809013035534</c:v>
                </c:pt>
                <c:pt idx="60">
                  <c:v>6.3511410091699094</c:v>
                </c:pt>
                <c:pt idx="61">
                  <c:v>6.3000210081731325</c:v>
                </c:pt>
                <c:pt idx="62">
                  <c:v>6.248333511408541</c:v>
                </c:pt>
                <c:pt idx="63">
                  <c:v>6.1960912719925458</c:v>
                </c:pt>
                <c:pt idx="64">
                  <c:v>6.1433071799160057</c:v>
                </c:pt>
                <c:pt idx="65">
                  <c:v>6.0899942588638156</c:v>
                </c:pt>
                <c:pt idx="66">
                  <c:v>6.0361656630015057</c:v>
                </c:pt>
                <c:pt idx="67">
                  <c:v>5.9818346737296508</c:v>
                </c:pt>
                <c:pt idx="68">
                  <c:v>5.9270146964068822</c:v>
                </c:pt>
                <c:pt idx="69">
                  <c:v>5.8717192570423151</c:v>
                </c:pt>
                <c:pt idx="70">
                  <c:v>5.8159619989582101</c:v>
                </c:pt>
                <c:pt idx="71">
                  <c:v>5.7597566794236839</c:v>
                </c:pt>
                <c:pt idx="72">
                  <c:v>5.7031171662603146</c:v>
                </c:pt>
                <c:pt idx="73">
                  <c:v>5.6460574344204595</c:v>
                </c:pt>
                <c:pt idx="74">
                  <c:v>5.5885915625391469</c:v>
                </c:pt>
                <c:pt idx="75">
                  <c:v>5.5307337294603842</c:v>
                </c:pt>
                <c:pt idx="76">
                  <c:v>5.4724982107387374</c:v>
                </c:pt>
                <c:pt idx="77">
                  <c:v>5.4138993751170545</c:v>
                </c:pt>
                <c:pt idx="78">
                  <c:v>5.3549516809811921</c:v>
                </c:pt>
                <c:pt idx="79">
                  <c:v>5.2956696727926245</c:v>
                </c:pt>
                <c:pt idx="80">
                  <c:v>5.2360679774998173</c:v>
                </c:pt>
                <c:pt idx="81">
                  <c:v>5.1761613009292438</c:v>
                </c:pt>
                <c:pt idx="82">
                  <c:v>5.1159644241569451</c:v>
                </c:pt>
                <c:pt idx="83">
                  <c:v>5.0554921998615203</c:v>
                </c:pt>
                <c:pt idx="84">
                  <c:v>4.9947595486594487</c:v>
                </c:pt>
                <c:pt idx="85">
                  <c:v>4.9337814554236514</c:v>
                </c:pt>
                <c:pt idx="86">
                  <c:v>4.8725729655862002</c:v>
                </c:pt>
                <c:pt idx="87">
                  <c:v>4.8111491814260807</c:v>
                </c:pt>
                <c:pt idx="88">
                  <c:v>4.7495252583429295</c:v>
                </c:pt>
                <c:pt idx="89">
                  <c:v>4.6877164011176697</c:v>
                </c:pt>
                <c:pt idx="90">
                  <c:v>4.6257378601609558</c:v>
                </c:pt>
                <c:pt idx="91">
                  <c:v>4.5636049277503634</c:v>
                </c:pt>
                <c:pt idx="92">
                  <c:v>4.5013329342572499</c:v>
                </c:pt>
                <c:pt idx="93">
                  <c:v>4.4389372443642143</c:v>
                </c:pt>
                <c:pt idx="94">
                  <c:v>4.3764332532740911</c:v>
                </c:pt>
                <c:pt idx="95">
                  <c:v>4.3138363829114139</c:v>
                </c:pt>
                <c:pt idx="96">
                  <c:v>4.2511620781172876</c:v>
                </c:pt>
                <c:pt idx="97">
                  <c:v>4.1884258028386059</c:v>
                </c:pt>
                <c:pt idx="98">
                  <c:v>4.1256430363125487</c:v>
                </c:pt>
                <c:pt idx="99">
                  <c:v>4.0628292692473185</c:v>
                </c:pt>
                <c:pt idx="100">
                  <c:v>4.0000000000000364</c:v>
                </c:pt>
                <c:pt idx="101">
                  <c:v>3.9371707307527535</c:v>
                </c:pt>
                <c:pt idx="102">
                  <c:v>3.8743569636875237</c:v>
                </c:pt>
                <c:pt idx="103">
                  <c:v>3.8115741971614665</c:v>
                </c:pt>
                <c:pt idx="104">
                  <c:v>3.7488379218827839</c:v>
                </c:pt>
                <c:pt idx="105">
                  <c:v>3.686163617088658</c:v>
                </c:pt>
                <c:pt idx="106">
                  <c:v>3.6235667467259809</c:v>
                </c:pt>
                <c:pt idx="107">
                  <c:v>3.5610627556358572</c:v>
                </c:pt>
                <c:pt idx="108">
                  <c:v>3.4986670657428216</c:v>
                </c:pt>
                <c:pt idx="109">
                  <c:v>3.4363950722497081</c:v>
                </c:pt>
                <c:pt idx="110">
                  <c:v>3.3742621398391157</c:v>
                </c:pt>
                <c:pt idx="111">
                  <c:v>3.3122835988824013</c:v>
                </c:pt>
                <c:pt idx="112">
                  <c:v>3.2504747416571411</c:v>
                </c:pt>
                <c:pt idx="113">
                  <c:v>3.1888508185739899</c:v>
                </c:pt>
                <c:pt idx="114">
                  <c:v>3.1274270344138699</c:v>
                </c:pt>
                <c:pt idx="115">
                  <c:v>3.0662185445764187</c:v>
                </c:pt>
                <c:pt idx="116">
                  <c:v>3.0052404513406215</c:v>
                </c:pt>
                <c:pt idx="117">
                  <c:v>2.944507800138549</c:v>
                </c:pt>
                <c:pt idx="118">
                  <c:v>2.8840355758431238</c:v>
                </c:pt>
                <c:pt idx="119">
                  <c:v>2.8238386990708251</c:v>
                </c:pt>
                <c:pt idx="120">
                  <c:v>2.7639320225002511</c:v>
                </c:pt>
                <c:pt idx="121">
                  <c:v>2.7043303272074435</c:v>
                </c:pt>
                <c:pt idx="122">
                  <c:v>2.6450483190188758</c:v>
                </c:pt>
                <c:pt idx="123">
                  <c:v>2.586100624883013</c:v>
                </c:pt>
                <c:pt idx="124">
                  <c:v>2.5275017892613296</c:v>
                </c:pt>
                <c:pt idx="125">
                  <c:v>2.4692662705396824</c:v>
                </c:pt>
                <c:pt idx="126">
                  <c:v>2.4114084374609188</c:v>
                </c:pt>
                <c:pt idx="127">
                  <c:v>2.3539425655796062</c:v>
                </c:pt>
                <c:pt idx="128">
                  <c:v>2.2968828337397511</c:v>
                </c:pt>
                <c:pt idx="129">
                  <c:v>2.240243320576381</c:v>
                </c:pt>
                <c:pt idx="130">
                  <c:v>2.1840380010418547</c:v>
                </c:pt>
                <c:pt idx="131">
                  <c:v>2.1282807429577479</c:v>
                </c:pt>
                <c:pt idx="132">
                  <c:v>2.0729853035931805</c:v>
                </c:pt>
                <c:pt idx="133">
                  <c:v>2.0181653262704113</c:v>
                </c:pt>
                <c:pt idx="134">
                  <c:v>1.9638343369985565</c:v>
                </c:pt>
                <c:pt idx="135">
                  <c:v>1.9100057411362461</c:v>
                </c:pt>
                <c:pt idx="136">
                  <c:v>1.8566928200840547</c:v>
                </c:pt>
                <c:pt idx="137">
                  <c:v>1.8039087280075141</c:v>
                </c:pt>
                <c:pt idx="138">
                  <c:v>1.7516664885915185</c:v>
                </c:pt>
                <c:pt idx="139">
                  <c:v>1.6999789918269266</c:v>
                </c:pt>
                <c:pt idx="140">
                  <c:v>1.6488589908301483</c:v>
                </c:pt>
                <c:pt idx="141">
                  <c:v>1.5983190986965043</c:v>
                </c:pt>
                <c:pt idx="142">
                  <c:v>1.5483717853881345</c:v>
                </c:pt>
                <c:pt idx="143">
                  <c:v>1.4990293746572196</c:v>
                </c:pt>
                <c:pt idx="144">
                  <c:v>1.450304041005281</c:v>
                </c:pt>
                <c:pt idx="145">
                  <c:v>1.4022078066793049</c:v>
                </c:pt>
                <c:pt idx="146">
                  <c:v>1.3547525387054318</c:v>
                </c:pt>
                <c:pt idx="147">
                  <c:v>1.3079499459609458</c:v>
                </c:pt>
                <c:pt idx="148">
                  <c:v>1.2618115762852842</c:v>
                </c:pt>
                <c:pt idx="149">
                  <c:v>1.216348813630781</c:v>
                </c:pt>
                <c:pt idx="150">
                  <c:v>1.1715728752538479</c:v>
                </c:pt>
                <c:pt idx="151">
                  <c:v>1.1274948089472825</c:v>
                </c:pt>
                <c:pt idx="152">
                  <c:v>1.0841254903143911</c:v>
                </c:pt>
                <c:pt idx="153">
                  <c:v>1.0414756200855981</c:v>
                </c:pt>
                <c:pt idx="154">
                  <c:v>0.99955572147819849</c:v>
                </c:pt>
                <c:pt idx="155">
                  <c:v>0.95837613759991225</c:v>
                </c:pt>
                <c:pt idx="156">
                  <c:v>0.91794702889687896</c:v>
                </c:pt>
                <c:pt idx="157">
                  <c:v>0.87827837064671632</c:v>
                </c:pt>
                <c:pt idx="158">
                  <c:v>0.83937995049727343</c:v>
                </c:pt>
                <c:pt idx="159">
                  <c:v>0.80126136605167231</c:v>
                </c:pt>
                <c:pt idx="160">
                  <c:v>0.76393202250024395</c:v>
                </c:pt>
                <c:pt idx="161">
                  <c:v>0.72740113029993969</c:v>
                </c:pt>
                <c:pt idx="162">
                  <c:v>0.69167770290178554</c:v>
                </c:pt>
                <c:pt idx="163">
                  <c:v>0.65677055452695132</c:v>
                </c:pt>
                <c:pt idx="164">
                  <c:v>0.62268829799197123</c:v>
                </c:pt>
                <c:pt idx="165">
                  <c:v>0.58943934258366193</c:v>
                </c:pt>
                <c:pt idx="166">
                  <c:v>0.55703189198425562</c:v>
                </c:pt>
                <c:pt idx="167">
                  <c:v>0.52547394224726451</c:v>
                </c:pt>
                <c:pt idx="168">
                  <c:v>0.49477327982457453</c:v>
                </c:pt>
                <c:pt idx="169">
                  <c:v>0.46493747964525456</c:v>
                </c:pt>
                <c:pt idx="170">
                  <c:v>0.43597390324655638</c:v>
                </c:pt>
                <c:pt idx="171">
                  <c:v>0.4078896969575645</c:v>
                </c:pt>
                <c:pt idx="172">
                  <c:v>0.38069179013594834</c:v>
                </c:pt>
                <c:pt idx="173">
                  <c:v>0.35438689345824459</c:v>
                </c:pt>
                <c:pt idx="174">
                  <c:v>0.32898149726410031</c:v>
                </c:pt>
                <c:pt idx="175">
                  <c:v>0.30448186995487703</c:v>
                </c:pt>
                <c:pt idx="176">
                  <c:v>0.2808940564470177</c:v>
                </c:pt>
                <c:pt idx="177">
                  <c:v>0.25822387668055313</c:v>
                </c:pt>
                <c:pt idx="178">
                  <c:v>0.23647692418311994</c:v>
                </c:pt>
                <c:pt idx="179">
                  <c:v>0.21565856468983968</c:v>
                </c:pt>
                <c:pt idx="180">
                  <c:v>0.19577393481940586</c:v>
                </c:pt>
                <c:pt idx="181">
                  <c:v>0.17682794080669861</c:v>
                </c:pt>
                <c:pt idx="182">
                  <c:v>0.15882525729224595</c:v>
                </c:pt>
                <c:pt idx="183">
                  <c:v>0.14177032616882501</c:v>
                </c:pt>
                <c:pt idx="184">
                  <c:v>0.12566735548549213</c:v>
                </c:pt>
                <c:pt idx="185">
                  <c:v>0.11052031840930931</c:v>
                </c:pt>
                <c:pt idx="186">
                  <c:v>9.6332952245024916E-2</c:v>
                </c:pt>
                <c:pt idx="187">
                  <c:v>8.3108757512950326E-2</c:v>
                </c:pt>
                <c:pt idx="188">
                  <c:v>7.0850997085257994E-2</c:v>
                </c:pt>
                <c:pt idx="189">
                  <c:v>5.9562695380916075E-2</c:v>
                </c:pt>
                <c:pt idx="190">
                  <c:v>4.9246637619459577E-2</c:v>
                </c:pt>
                <c:pt idx="191">
                  <c:v>3.9905369133779178E-2</c:v>
                </c:pt>
                <c:pt idx="192">
                  <c:v>3.1541194742097378E-2</c:v>
                </c:pt>
                <c:pt idx="193">
                  <c:v>2.4156178179288723E-2</c:v>
                </c:pt>
                <c:pt idx="194">
                  <c:v>1.7752141587686676E-2</c:v>
                </c:pt>
                <c:pt idx="195">
                  <c:v>1.2330665067493474E-2</c:v>
                </c:pt>
                <c:pt idx="196">
                  <c:v>7.893086286918205E-3</c:v>
                </c:pt>
                <c:pt idx="197">
                  <c:v>4.4405001521234944E-3</c:v>
                </c:pt>
                <c:pt idx="198">
                  <c:v>1.9737585370758204E-3</c:v>
                </c:pt>
                <c:pt idx="199">
                  <c:v>4.9347007335853732E-4</c:v>
                </c:pt>
                <c:pt idx="200">
                  <c:v>0</c:v>
                </c:pt>
                <c:pt idx="201">
                  <c:v>4.9347007335631687E-4</c:v>
                </c:pt>
                <c:pt idx="202">
                  <c:v>1.9737585370713795E-3</c:v>
                </c:pt>
                <c:pt idx="203">
                  <c:v>4.440500152116833E-3</c:v>
                </c:pt>
                <c:pt idx="204">
                  <c:v>7.8930862869093232E-3</c:v>
                </c:pt>
                <c:pt idx="205">
                  <c:v>1.2330665067482371E-2</c:v>
                </c:pt>
                <c:pt idx="206">
                  <c:v>1.7752141587672909E-2</c:v>
                </c:pt>
                <c:pt idx="207">
                  <c:v>2.415617817927318E-2</c:v>
                </c:pt>
                <c:pt idx="208">
                  <c:v>3.1541194742079171E-2</c:v>
                </c:pt>
                <c:pt idx="209">
                  <c:v>3.9905369133759194E-2</c:v>
                </c:pt>
                <c:pt idx="210">
                  <c:v>4.9246637619437372E-2</c:v>
                </c:pt>
                <c:pt idx="211">
                  <c:v>5.9562695380891206E-2</c:v>
                </c:pt>
                <c:pt idx="212">
                  <c:v>7.0850997085230905E-2</c:v>
                </c:pt>
                <c:pt idx="213">
                  <c:v>8.3108757512921461E-2</c:v>
                </c:pt>
                <c:pt idx="214">
                  <c:v>9.633295224499383E-2</c:v>
                </c:pt>
                <c:pt idx="215">
                  <c:v>0.11052031840927556</c:v>
                </c:pt>
                <c:pt idx="216">
                  <c:v>0.12566735548545616</c:v>
                </c:pt>
                <c:pt idx="217">
                  <c:v>0.14177032616878726</c:v>
                </c:pt>
                <c:pt idx="218">
                  <c:v>0.15882525729220598</c:v>
                </c:pt>
                <c:pt idx="219">
                  <c:v>0.17682794080665643</c:v>
                </c:pt>
                <c:pt idx="220">
                  <c:v>0.19577393481936145</c:v>
                </c:pt>
                <c:pt idx="221">
                  <c:v>0.21565856468979305</c:v>
                </c:pt>
                <c:pt idx="222">
                  <c:v>0.23647692418307109</c:v>
                </c:pt>
                <c:pt idx="223">
                  <c:v>0.25822387668050251</c:v>
                </c:pt>
                <c:pt idx="224">
                  <c:v>0.28089405644696486</c:v>
                </c:pt>
                <c:pt idx="225">
                  <c:v>0.30448186995482196</c:v>
                </c:pt>
                <c:pt idx="226">
                  <c:v>0.32898149726404302</c:v>
                </c:pt>
                <c:pt idx="227">
                  <c:v>0.35438689345818553</c:v>
                </c:pt>
                <c:pt idx="228">
                  <c:v>0.38069179013588705</c:v>
                </c:pt>
                <c:pt idx="229">
                  <c:v>0.40788969695750144</c:v>
                </c:pt>
                <c:pt idx="230">
                  <c:v>0.4359739032464911</c:v>
                </c:pt>
                <c:pt idx="231">
                  <c:v>0.4649374796451875</c:v>
                </c:pt>
                <c:pt idx="232">
                  <c:v>0.4947732798245057</c:v>
                </c:pt>
                <c:pt idx="233">
                  <c:v>0.52547394224719346</c:v>
                </c:pt>
                <c:pt idx="234">
                  <c:v>0.55703189198418279</c:v>
                </c:pt>
                <c:pt idx="235">
                  <c:v>0.58943934258358688</c:v>
                </c:pt>
                <c:pt idx="236">
                  <c:v>0.6226882979918944</c:v>
                </c:pt>
                <c:pt idx="237">
                  <c:v>0.65677055452687227</c:v>
                </c:pt>
                <c:pt idx="238">
                  <c:v>0.69167770290170472</c:v>
                </c:pt>
                <c:pt idx="239">
                  <c:v>0.72740113029985709</c:v>
                </c:pt>
                <c:pt idx="240">
                  <c:v>0.76393202250015957</c:v>
                </c:pt>
                <c:pt idx="241">
                  <c:v>0.80126136605158615</c:v>
                </c:pt>
                <c:pt idx="242">
                  <c:v>0.8393799504971855</c:v>
                </c:pt>
                <c:pt idx="243">
                  <c:v>0.87827837064662662</c:v>
                </c:pt>
                <c:pt idx="244">
                  <c:v>0.91794702889678748</c:v>
                </c:pt>
                <c:pt idx="245">
                  <c:v>0.95837613759981899</c:v>
                </c:pt>
                <c:pt idx="246">
                  <c:v>0.99955572147810345</c:v>
                </c:pt>
                <c:pt idx="247">
                  <c:v>1.0414756200855018</c:v>
                </c:pt>
                <c:pt idx="248">
                  <c:v>1.0841254903142929</c:v>
                </c:pt>
                <c:pt idx="249">
                  <c:v>1.1274948089471826</c:v>
                </c:pt>
                <c:pt idx="250">
                  <c:v>1.1715728752537466</c:v>
                </c:pt>
                <c:pt idx="251">
                  <c:v>1.2163488136306779</c:v>
                </c:pt>
                <c:pt idx="252">
                  <c:v>1.2618115762851794</c:v>
                </c:pt>
                <c:pt idx="253">
                  <c:v>1.3079499459608397</c:v>
                </c:pt>
                <c:pt idx="254">
                  <c:v>1.3547525387053243</c:v>
                </c:pt>
                <c:pt idx="255">
                  <c:v>1.4022078066791956</c:v>
                </c:pt>
                <c:pt idx="256">
                  <c:v>1.4503040410051704</c:v>
                </c:pt>
                <c:pt idx="257">
                  <c:v>1.4990293746571073</c:v>
                </c:pt>
                <c:pt idx="258">
                  <c:v>1.5483717853880208</c:v>
                </c:pt>
                <c:pt idx="259">
                  <c:v>1.5983190986963893</c:v>
                </c:pt>
                <c:pt idx="260">
                  <c:v>1.648858990830032</c:v>
                </c:pt>
                <c:pt idx="261">
                  <c:v>1.6999789918268093</c:v>
                </c:pt>
                <c:pt idx="262">
                  <c:v>1.7516664885914</c:v>
                </c:pt>
                <c:pt idx="263">
                  <c:v>1.8039087280073942</c:v>
                </c:pt>
                <c:pt idx="264">
                  <c:v>1.8566928200839334</c:v>
                </c:pt>
                <c:pt idx="265">
                  <c:v>1.9100057411361235</c:v>
                </c:pt>
                <c:pt idx="266">
                  <c:v>1.9638343369984326</c:v>
                </c:pt>
                <c:pt idx="267">
                  <c:v>2.018165326270287</c:v>
                </c:pt>
                <c:pt idx="268">
                  <c:v>2.0729853035930548</c:v>
                </c:pt>
                <c:pt idx="269">
                  <c:v>2.1282807429576209</c:v>
                </c:pt>
                <c:pt idx="270">
                  <c:v>2.1840380010417269</c:v>
                </c:pt>
                <c:pt idx="271">
                  <c:v>2.2402433205762522</c:v>
                </c:pt>
                <c:pt idx="272">
                  <c:v>2.2968828337396214</c:v>
                </c:pt>
                <c:pt idx="273">
                  <c:v>2.3539425655794757</c:v>
                </c:pt>
                <c:pt idx="274">
                  <c:v>2.4114084374607874</c:v>
                </c:pt>
                <c:pt idx="275">
                  <c:v>2.4692662705395501</c:v>
                </c:pt>
                <c:pt idx="276">
                  <c:v>2.527501789261196</c:v>
                </c:pt>
                <c:pt idx="277">
                  <c:v>2.5861006248828788</c:v>
                </c:pt>
                <c:pt idx="278">
                  <c:v>2.6450483190187404</c:v>
                </c:pt>
                <c:pt idx="279">
                  <c:v>2.7043303272073076</c:v>
                </c:pt>
                <c:pt idx="280">
                  <c:v>2.7639320225001147</c:v>
                </c:pt>
                <c:pt idx="281">
                  <c:v>2.8238386990706879</c:v>
                </c:pt>
                <c:pt idx="282">
                  <c:v>2.8840355758429856</c:v>
                </c:pt>
                <c:pt idx="283">
                  <c:v>2.9445078001384104</c:v>
                </c:pt>
                <c:pt idx="284">
                  <c:v>3.005240451340482</c:v>
                </c:pt>
                <c:pt idx="285">
                  <c:v>3.0662185445762788</c:v>
                </c:pt>
                <c:pt idx="286">
                  <c:v>3.1274270344137296</c:v>
                </c:pt>
                <c:pt idx="287">
                  <c:v>3.1888508185738491</c:v>
                </c:pt>
                <c:pt idx="288">
                  <c:v>3.2504747416569999</c:v>
                </c:pt>
                <c:pt idx="289">
                  <c:v>3.3122835988822596</c:v>
                </c:pt>
                <c:pt idx="290">
                  <c:v>3.3742621398389741</c:v>
                </c:pt>
                <c:pt idx="291">
                  <c:v>3.436395072249566</c:v>
                </c:pt>
                <c:pt idx="292">
                  <c:v>3.498667065742679</c:v>
                </c:pt>
                <c:pt idx="293">
                  <c:v>3.5610627556357146</c:v>
                </c:pt>
                <c:pt idx="294">
                  <c:v>3.6235667467258379</c:v>
                </c:pt>
                <c:pt idx="295">
                  <c:v>3.6861636170885146</c:v>
                </c:pt>
                <c:pt idx="296">
                  <c:v>3.7488379218826404</c:v>
                </c:pt>
                <c:pt idx="297">
                  <c:v>3.8115741971613231</c:v>
                </c:pt>
                <c:pt idx="298">
                  <c:v>3.8743569636873803</c:v>
                </c:pt>
                <c:pt idx="299">
                  <c:v>3.93717073075261</c:v>
                </c:pt>
                <c:pt idx="300">
                  <c:v>3.9999999999998925</c:v>
                </c:pt>
                <c:pt idx="301">
                  <c:v>4.0628292692471746</c:v>
                </c:pt>
                <c:pt idx="302">
                  <c:v>4.1256430363124048</c:v>
                </c:pt>
                <c:pt idx="303">
                  <c:v>4.188425802838462</c:v>
                </c:pt>
                <c:pt idx="304">
                  <c:v>4.2511620781171446</c:v>
                </c:pt>
                <c:pt idx="305">
                  <c:v>4.3138363829112709</c:v>
                </c:pt>
                <c:pt idx="306">
                  <c:v>4.3764332532739481</c:v>
                </c:pt>
                <c:pt idx="307">
                  <c:v>4.4389372443640713</c:v>
                </c:pt>
                <c:pt idx="308">
                  <c:v>4.5013329342571078</c:v>
                </c:pt>
                <c:pt idx="309">
                  <c:v>4.5636049277502213</c:v>
                </c:pt>
                <c:pt idx="310">
                  <c:v>4.6257378601608137</c:v>
                </c:pt>
                <c:pt idx="311">
                  <c:v>4.6877164011175285</c:v>
                </c:pt>
                <c:pt idx="312">
                  <c:v>4.7495252583427883</c:v>
                </c:pt>
                <c:pt idx="313">
                  <c:v>4.8111491814259404</c:v>
                </c:pt>
                <c:pt idx="314">
                  <c:v>4.8725729655860608</c:v>
                </c:pt>
                <c:pt idx="315">
                  <c:v>4.933781455423512</c:v>
                </c:pt>
                <c:pt idx="316">
                  <c:v>4.9947595486593093</c:v>
                </c:pt>
                <c:pt idx="317">
                  <c:v>5.0554921998613818</c:v>
                </c:pt>
                <c:pt idx="318">
                  <c:v>5.1159644241568074</c:v>
                </c:pt>
                <c:pt idx="319">
                  <c:v>5.1761613009291061</c:v>
                </c:pt>
                <c:pt idx="320">
                  <c:v>5.2360679774996806</c:v>
                </c:pt>
                <c:pt idx="321">
                  <c:v>5.2956696727924886</c:v>
                </c:pt>
                <c:pt idx="322">
                  <c:v>5.3549516809810571</c:v>
                </c:pt>
                <c:pt idx="323">
                  <c:v>5.4138993751169204</c:v>
                </c:pt>
                <c:pt idx="324">
                  <c:v>5.4724982107386033</c:v>
                </c:pt>
                <c:pt idx="325">
                  <c:v>5.5307337294602519</c:v>
                </c:pt>
                <c:pt idx="326">
                  <c:v>5.5885915625390155</c:v>
                </c:pt>
                <c:pt idx="327">
                  <c:v>5.646057434420328</c:v>
                </c:pt>
                <c:pt idx="328">
                  <c:v>5.7031171662601841</c:v>
                </c:pt>
                <c:pt idx="329">
                  <c:v>5.7597566794235551</c:v>
                </c:pt>
                <c:pt idx="330">
                  <c:v>5.8159619989580822</c:v>
                </c:pt>
                <c:pt idx="331">
                  <c:v>5.871719257042189</c:v>
                </c:pt>
                <c:pt idx="332">
                  <c:v>5.9270146964067569</c:v>
                </c:pt>
                <c:pt idx="333">
                  <c:v>5.9818346737295265</c:v>
                </c:pt>
                <c:pt idx="334">
                  <c:v>6.0361656630013822</c:v>
                </c:pt>
                <c:pt idx="335">
                  <c:v>6.0899942588636931</c:v>
                </c:pt>
                <c:pt idx="336">
                  <c:v>6.1433071799158849</c:v>
                </c:pt>
                <c:pt idx="337">
                  <c:v>6.1960912719924259</c:v>
                </c:pt>
                <c:pt idx="338">
                  <c:v>6.248333511408422</c:v>
                </c:pt>
                <c:pt idx="339">
                  <c:v>6.3000210081730152</c:v>
                </c:pt>
                <c:pt idx="340">
                  <c:v>6.351141009169794</c:v>
                </c:pt>
                <c:pt idx="341">
                  <c:v>6.4016809013034379</c:v>
                </c:pt>
                <c:pt idx="342">
                  <c:v>6.4516282146118087</c:v>
                </c:pt>
                <c:pt idx="343">
                  <c:v>6.5009706253427249</c:v>
                </c:pt>
                <c:pt idx="344">
                  <c:v>6.5496959589946639</c:v>
                </c:pt>
                <c:pt idx="345">
                  <c:v>6.5977921933206405</c:v>
                </c:pt>
                <c:pt idx="346">
                  <c:v>6.6452474612945149</c:v>
                </c:pt>
                <c:pt idx="347">
                  <c:v>6.6920500540390009</c:v>
                </c:pt>
                <c:pt idx="348">
                  <c:v>6.7381884237146643</c:v>
                </c:pt>
                <c:pt idx="349">
                  <c:v>6.783651186369168</c:v>
                </c:pt>
                <c:pt idx="350">
                  <c:v>6.828427124746101</c:v>
                </c:pt>
                <c:pt idx="351">
                  <c:v>6.8725051910526673</c:v>
                </c:pt>
                <c:pt idx="352">
                  <c:v>6.9158745096855601</c:v>
                </c:pt>
                <c:pt idx="353">
                  <c:v>6.958524379914353</c:v>
                </c:pt>
                <c:pt idx="354">
                  <c:v>7.0004442785217549</c:v>
                </c:pt>
                <c:pt idx="355">
                  <c:v>7.0416238624000407</c:v>
                </c:pt>
                <c:pt idx="356">
                  <c:v>7.0820529711030762</c:v>
                </c:pt>
                <c:pt idx="357">
                  <c:v>7.1217216293532388</c:v>
                </c:pt>
                <c:pt idx="358">
                  <c:v>7.1606200495026826</c:v>
                </c:pt>
                <c:pt idx="359">
                  <c:v>7.1987386339482846</c:v>
                </c:pt>
                <c:pt idx="360">
                  <c:v>7.2360679774997134</c:v>
                </c:pt>
                <c:pt idx="361">
                  <c:v>7.272598869700019</c:v>
                </c:pt>
                <c:pt idx="362">
                  <c:v>7.308322297098174</c:v>
                </c:pt>
                <c:pt idx="363">
                  <c:v>7.3432294454730096</c:v>
                </c:pt>
                <c:pt idx="364">
                  <c:v>7.3773117020079901</c:v>
                </c:pt>
                <c:pt idx="365">
                  <c:v>7.4105606574163003</c:v>
                </c:pt>
                <c:pt idx="366">
                  <c:v>7.442968108015708</c:v>
                </c:pt>
                <c:pt idx="367">
                  <c:v>7.4745260577526995</c:v>
                </c:pt>
                <c:pt idx="368">
                  <c:v>7.5052267201753908</c:v>
                </c:pt>
                <c:pt idx="369">
                  <c:v>7.5350625203547121</c:v>
                </c:pt>
                <c:pt idx="370">
                  <c:v>7.5640260967534108</c:v>
                </c:pt>
                <c:pt idx="371">
                  <c:v>7.5921103030424035</c:v>
                </c:pt>
                <c:pt idx="372">
                  <c:v>7.6193082098640215</c:v>
                </c:pt>
                <c:pt idx="373">
                  <c:v>7.6456131065417257</c:v>
                </c:pt>
                <c:pt idx="374">
                  <c:v>7.6710185027358708</c:v>
                </c:pt>
                <c:pt idx="375">
                  <c:v>7.6955181300450954</c:v>
                </c:pt>
                <c:pt idx="376">
                  <c:v>7.7191059435529557</c:v>
                </c:pt>
                <c:pt idx="377">
                  <c:v>7.741776123319422</c:v>
                </c:pt>
                <c:pt idx="378">
                  <c:v>7.7635230758168561</c:v>
                </c:pt>
                <c:pt idx="379">
                  <c:v>7.7843414353101377</c:v>
                </c:pt>
                <c:pt idx="380">
                  <c:v>7.8042260651805719</c:v>
                </c:pt>
                <c:pt idx="381">
                  <c:v>7.823172059193281</c:v>
                </c:pt>
                <c:pt idx="382">
                  <c:v>7.8411747427077341</c:v>
                </c:pt>
                <c:pt idx="383">
                  <c:v>7.8582296738311559</c:v>
                </c:pt>
                <c:pt idx="384">
                  <c:v>7.8743326445144906</c:v>
                </c:pt>
                <c:pt idx="385">
                  <c:v>7.8894796815906743</c:v>
                </c:pt>
                <c:pt idx="386">
                  <c:v>7.9036670477549595</c:v>
                </c:pt>
                <c:pt idx="387">
                  <c:v>7.9168912424870346</c:v>
                </c:pt>
                <c:pt idx="388">
                  <c:v>7.9291490029147287</c:v>
                </c:pt>
                <c:pt idx="389">
                  <c:v>7.9404373046190715</c:v>
                </c:pt>
                <c:pt idx="390">
                  <c:v>7.9507533623805289</c:v>
                </c:pt>
                <c:pt idx="391">
                  <c:v>7.9600946308662106</c:v>
                </c:pt>
                <c:pt idx="392">
                  <c:v>7.9684588052578942</c:v>
                </c:pt>
                <c:pt idx="393">
                  <c:v>7.9758438218207033</c:v>
                </c:pt>
                <c:pt idx="394">
                  <c:v>7.9822478584123067</c:v>
                </c:pt>
                <c:pt idx="395">
                  <c:v>7.9876693349325008</c:v>
                </c:pt>
                <c:pt idx="396">
                  <c:v>7.9921069137130774</c:v>
                </c:pt>
                <c:pt idx="397">
                  <c:v>7.9955594998478734</c:v>
                </c:pt>
                <c:pt idx="398">
                  <c:v>7.998026241462922</c:v>
                </c:pt>
                <c:pt idx="399">
                  <c:v>7.9995065299266397</c:v>
                </c:pt>
                <c:pt idx="400">
                  <c:v>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595-4368-A38A-1DE23AEA147D}"/>
            </c:ext>
          </c:extLst>
        </c:ser>
        <c:ser>
          <c:idx val="5"/>
          <c:order val="4"/>
          <c:tx>
            <c:v>Excircle b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Sheet1!$O$4:$O$404</c:f>
              <c:numCache>
                <c:formatCode>General</c:formatCode>
                <c:ptCount val="401"/>
                <c:pt idx="0">
                  <c:v>7.9999999999999991</c:v>
                </c:pt>
                <c:pt idx="1">
                  <c:v>7.8115121922581521</c:v>
                </c:pt>
                <c:pt idx="2">
                  <c:v>7.6230708910624614</c:v>
                </c:pt>
                <c:pt idx="3">
                  <c:v>7.4347225914842898</c:v>
                </c:pt>
                <c:pt idx="4">
                  <c:v>7.2465137656482428</c:v>
                </c:pt>
                <c:pt idx="5">
                  <c:v>7.0584908512658648</c:v>
                </c:pt>
                <c:pt idx="6">
                  <c:v>6.8707002401778334</c:v>
                </c:pt>
                <c:pt idx="7">
                  <c:v>6.6831882669074627</c:v>
                </c:pt>
                <c:pt idx="8">
                  <c:v>6.496001197228356</c:v>
                </c:pt>
                <c:pt idx="9">
                  <c:v>6.3091852167490163</c:v>
                </c:pt>
                <c:pt idx="10">
                  <c:v>6.1227864195172392</c:v>
                </c:pt>
                <c:pt idx="11">
                  <c:v>5.9368507966470965</c:v>
                </c:pt>
                <c:pt idx="12">
                  <c:v>5.7514242249713163</c:v>
                </c:pt>
                <c:pt idx="13">
                  <c:v>5.5665524557218635</c:v>
                </c:pt>
                <c:pt idx="14">
                  <c:v>5.3822811032415032</c:v>
                </c:pt>
                <c:pt idx="15">
                  <c:v>5.1986556337291496</c:v>
                </c:pt>
                <c:pt idx="16">
                  <c:v>5.0157213540217578</c:v>
                </c:pt>
                <c:pt idx="17">
                  <c:v>4.8335234004155421</c:v>
                </c:pt>
                <c:pt idx="18">
                  <c:v>4.652106727529266</c:v>
                </c:pt>
                <c:pt idx="19">
                  <c:v>4.4715160972123709</c:v>
                </c:pt>
                <c:pt idx="20">
                  <c:v>4.2917960675006501</c:v>
                </c:pt>
                <c:pt idx="21">
                  <c:v>4.112990981622227</c:v>
                </c:pt>
                <c:pt idx="22">
                  <c:v>3.935144957056524</c:v>
                </c:pt>
                <c:pt idx="23">
                  <c:v>3.7583018746489367</c:v>
                </c:pt>
                <c:pt idx="24">
                  <c:v>3.5825053677838872</c:v>
                </c:pt>
                <c:pt idx="25">
                  <c:v>3.4077988116189459</c:v>
                </c:pt>
                <c:pt idx="26">
                  <c:v>3.234225312382657</c:v>
                </c:pt>
                <c:pt idx="27">
                  <c:v>3.0618276967387192</c:v>
                </c:pt>
                <c:pt idx="28">
                  <c:v>2.8906485012191538</c:v>
                </c:pt>
                <c:pt idx="29">
                  <c:v>2.7207299617290452</c:v>
                </c:pt>
                <c:pt idx="30">
                  <c:v>2.5521140031254657</c:v>
                </c:pt>
                <c:pt idx="31">
                  <c:v>2.384842228873147</c:v>
                </c:pt>
                <c:pt idx="32">
                  <c:v>2.2189559107794459</c:v>
                </c:pt>
                <c:pt idx="33">
                  <c:v>2.054495978811139</c:v>
                </c:pt>
                <c:pt idx="34">
                  <c:v>1.8915030109955744</c:v>
                </c:pt>
                <c:pt idx="35">
                  <c:v>1.7300172234086446</c:v>
                </c:pt>
                <c:pt idx="36">
                  <c:v>1.5700784602520717</c:v>
                </c:pt>
                <c:pt idx="37">
                  <c:v>1.4117261840224513</c:v>
                </c:pt>
                <c:pt idx="38">
                  <c:v>1.2549994657744659</c:v>
                </c:pt>
                <c:pt idx="39">
                  <c:v>1.0999369754806896</c:v>
                </c:pt>
                <c:pt idx="40">
                  <c:v>0.94657697249035699</c:v>
                </c:pt>
                <c:pt idx="41">
                  <c:v>0.794957296089426</c:v>
                </c:pt>
                <c:pt idx="42">
                  <c:v>0.64511535616431637</c:v>
                </c:pt>
                <c:pt idx="43">
                  <c:v>0.4970881239715732</c:v>
                </c:pt>
                <c:pt idx="44">
                  <c:v>0.35091212301575858</c:v>
                </c:pt>
                <c:pt idx="45">
                  <c:v>0.20662342003783163</c:v>
                </c:pt>
                <c:pt idx="46">
                  <c:v>6.4257616116213612E-2</c:v>
                </c:pt>
                <c:pt idx="47">
                  <c:v>-7.6150162117244236E-2</c:v>
                </c:pt>
                <c:pt idx="48">
                  <c:v>-0.21456527114422741</c:v>
                </c:pt>
                <c:pt idx="49">
                  <c:v>-0.35095355910773485</c:v>
                </c:pt>
                <c:pt idx="50">
                  <c:v>-0.48528137423853401</c:v>
                </c:pt>
                <c:pt idx="51">
                  <c:v>-0.61751557315822936</c:v>
                </c:pt>
                <c:pt idx="52">
                  <c:v>-0.74762352905690221</c:v>
                </c:pt>
                <c:pt idx="53">
                  <c:v>-0.87557313974327933</c:v>
                </c:pt>
                <c:pt idx="54">
                  <c:v>-1.001332835565476</c:v>
                </c:pt>
                <c:pt idx="55">
                  <c:v>-1.1248715872003334</c:v>
                </c:pt>
                <c:pt idx="56">
                  <c:v>-1.2461589133094346</c:v>
                </c:pt>
                <c:pt idx="57">
                  <c:v>-1.365164888059919</c:v>
                </c:pt>
                <c:pt idx="58">
                  <c:v>-1.4818601485082485</c:v>
                </c:pt>
                <c:pt idx="59">
                  <c:v>-1.596215901845051</c:v>
                </c:pt>
                <c:pt idx="60">
                  <c:v>-1.7082039324993321</c:v>
                </c:pt>
                <c:pt idx="61">
                  <c:v>-1.8177966091002453</c:v>
                </c:pt>
                <c:pt idx="62">
                  <c:v>-1.9249668912947069</c:v>
                </c:pt>
                <c:pt idx="63">
                  <c:v>-2.0296883364192073</c:v>
                </c:pt>
                <c:pt idx="64">
                  <c:v>-2.1319351060241463</c:v>
                </c:pt>
                <c:pt idx="65">
                  <c:v>-2.2316819722490724</c:v>
                </c:pt>
                <c:pt idx="66">
                  <c:v>-2.32890432404729</c:v>
                </c:pt>
                <c:pt idx="67">
                  <c:v>-2.4235781732582602</c:v>
                </c:pt>
                <c:pt idx="68">
                  <c:v>-2.5156801605263279</c:v>
                </c:pt>
                <c:pt idx="69">
                  <c:v>-2.6051875610642874</c:v>
                </c:pt>
                <c:pt idx="70">
                  <c:v>-2.6920782902603815</c:v>
                </c:pt>
                <c:pt idx="71">
                  <c:v>-2.7763309091273545</c:v>
                </c:pt>
                <c:pt idx="72">
                  <c:v>-2.8579246295922029</c:v>
                </c:pt>
                <c:pt idx="73">
                  <c:v>-2.936839319625312</c:v>
                </c:pt>
                <c:pt idx="74">
                  <c:v>-3.0130555082077439</c:v>
                </c:pt>
                <c:pt idx="75">
                  <c:v>-3.0865543901354116</c:v>
                </c:pt>
                <c:pt idx="76">
                  <c:v>-3.1573178306589877</c:v>
                </c:pt>
                <c:pt idx="77">
                  <c:v>-3.2253283699583797</c:v>
                </c:pt>
                <c:pt idx="78">
                  <c:v>-3.2905692274506801</c:v>
                </c:pt>
                <c:pt idx="79">
                  <c:v>-3.3530243059305178</c:v>
                </c:pt>
                <c:pt idx="80">
                  <c:v>-3.4126781955418171</c:v>
                </c:pt>
                <c:pt idx="81">
                  <c:v>-3.4695161775799388</c:v>
                </c:pt>
                <c:pt idx="82">
                  <c:v>-3.5235242281232928</c:v>
                </c:pt>
                <c:pt idx="83">
                  <c:v>-3.5746890214935547</c:v>
                </c:pt>
                <c:pt idx="84">
                  <c:v>-3.6229979335435516</c:v>
                </c:pt>
                <c:pt idx="85">
                  <c:v>-3.6684390447720983</c:v>
                </c:pt>
                <c:pt idx="86">
                  <c:v>-3.7110011432649497</c:v>
                </c:pt>
                <c:pt idx="87">
                  <c:v>-3.7506737274611712</c:v>
                </c:pt>
                <c:pt idx="88">
                  <c:v>-3.7874470087442482</c:v>
                </c:pt>
                <c:pt idx="89">
                  <c:v>-3.8213119138572722</c:v>
                </c:pt>
                <c:pt idx="90">
                  <c:v>-3.852260087141639</c:v>
                </c:pt>
                <c:pt idx="91">
                  <c:v>-3.880283892598678</c:v>
                </c:pt>
                <c:pt idx="92">
                  <c:v>-3.9053764157737234</c:v>
                </c:pt>
                <c:pt idx="93">
                  <c:v>-3.9275314654621472</c:v>
                </c:pt>
                <c:pt idx="94">
                  <c:v>-3.9467435752369529</c:v>
                </c:pt>
                <c:pt idx="95">
                  <c:v>-3.9630080047975298</c:v>
                </c:pt>
                <c:pt idx="96">
                  <c:v>-3.9763207411392543</c:v>
                </c:pt>
                <c:pt idx="97">
                  <c:v>-3.9866784995436362</c:v>
                </c:pt>
                <c:pt idx="98">
                  <c:v>-3.9940787243887765</c:v>
                </c:pt>
                <c:pt idx="99">
                  <c:v>-3.9985195897799279</c:v>
                </c:pt>
                <c:pt idx="100">
                  <c:v>-4.0000000000000018</c:v>
                </c:pt>
                <c:pt idx="101">
                  <c:v>-3.9985195897799297</c:v>
                </c:pt>
                <c:pt idx="102">
                  <c:v>-3.9940787243887836</c:v>
                </c:pt>
                <c:pt idx="103">
                  <c:v>-3.9866784995436468</c:v>
                </c:pt>
                <c:pt idx="104">
                  <c:v>-3.9763207411392667</c:v>
                </c:pt>
                <c:pt idx="105">
                  <c:v>-3.9630080047975458</c:v>
                </c:pt>
                <c:pt idx="106">
                  <c:v>-3.9467435752369724</c:v>
                </c:pt>
                <c:pt idx="107">
                  <c:v>-3.9275314654621702</c:v>
                </c:pt>
                <c:pt idx="108">
                  <c:v>-3.9053764157737501</c:v>
                </c:pt>
                <c:pt idx="109">
                  <c:v>-3.88028389259871</c:v>
                </c:pt>
                <c:pt idx="110">
                  <c:v>-3.8522600871416746</c:v>
                </c:pt>
                <c:pt idx="111">
                  <c:v>-3.8213119138573095</c:v>
                </c:pt>
                <c:pt idx="112">
                  <c:v>-3.7874470087442891</c:v>
                </c:pt>
                <c:pt idx="113">
                  <c:v>-3.7506737274612156</c:v>
                </c:pt>
                <c:pt idx="114">
                  <c:v>-3.7110011432649976</c:v>
                </c:pt>
                <c:pt idx="115">
                  <c:v>-3.6684390447721498</c:v>
                </c:pt>
                <c:pt idx="116">
                  <c:v>-3.6229979335436067</c:v>
                </c:pt>
                <c:pt idx="117">
                  <c:v>-3.5746890214936116</c:v>
                </c:pt>
                <c:pt idx="118">
                  <c:v>-3.523524228123355</c:v>
                </c:pt>
                <c:pt idx="119">
                  <c:v>-3.469516177580001</c:v>
                </c:pt>
                <c:pt idx="120">
                  <c:v>-3.4126781955418846</c:v>
                </c:pt>
                <c:pt idx="121">
                  <c:v>-3.3530243059305871</c:v>
                </c:pt>
                <c:pt idx="122">
                  <c:v>-3.290569227450753</c:v>
                </c:pt>
                <c:pt idx="123">
                  <c:v>-3.2253283699584561</c:v>
                </c:pt>
                <c:pt idx="124">
                  <c:v>-3.1573178306590677</c:v>
                </c:pt>
                <c:pt idx="125">
                  <c:v>-3.086554390135495</c:v>
                </c:pt>
                <c:pt idx="126">
                  <c:v>-3.0130555082078292</c:v>
                </c:pt>
                <c:pt idx="127">
                  <c:v>-2.9368393196254008</c:v>
                </c:pt>
                <c:pt idx="128">
                  <c:v>-2.8579246295922953</c:v>
                </c:pt>
                <c:pt idx="129">
                  <c:v>-2.7763309091274504</c:v>
                </c:pt>
                <c:pt idx="130">
                  <c:v>-2.6920782902604792</c:v>
                </c:pt>
                <c:pt idx="131">
                  <c:v>-2.6051875610643886</c:v>
                </c:pt>
                <c:pt idx="132">
                  <c:v>-2.5156801605264345</c:v>
                </c:pt>
                <c:pt idx="133">
                  <c:v>-2.4235781732583686</c:v>
                </c:pt>
                <c:pt idx="134">
                  <c:v>-2.3289043240473983</c:v>
                </c:pt>
                <c:pt idx="135">
                  <c:v>-2.2316819722491843</c:v>
                </c:pt>
                <c:pt idx="136">
                  <c:v>-2.1319351060242617</c:v>
                </c:pt>
                <c:pt idx="137">
                  <c:v>-2.0296883364193263</c:v>
                </c:pt>
                <c:pt idx="138">
                  <c:v>-1.9249668912948277</c:v>
                </c:pt>
                <c:pt idx="139">
                  <c:v>-1.8177966091003697</c:v>
                </c:pt>
                <c:pt idx="140">
                  <c:v>-1.70820393249946</c:v>
                </c:pt>
                <c:pt idx="141">
                  <c:v>-1.5962159018451789</c:v>
                </c:pt>
                <c:pt idx="142">
                  <c:v>-1.48186014850838</c:v>
                </c:pt>
                <c:pt idx="143">
                  <c:v>-1.3651648880600558</c:v>
                </c:pt>
                <c:pt idx="144">
                  <c:v>-1.2461589133095714</c:v>
                </c:pt>
                <c:pt idx="145">
                  <c:v>-1.1248715872004738</c:v>
                </c:pt>
                <c:pt idx="146">
                  <c:v>-1.0013328355656217</c:v>
                </c:pt>
                <c:pt idx="147">
                  <c:v>-0.87557313974342499</c:v>
                </c:pt>
                <c:pt idx="148">
                  <c:v>-0.74762352905704965</c:v>
                </c:pt>
                <c:pt idx="149">
                  <c:v>-0.61751557315838035</c:v>
                </c:pt>
                <c:pt idx="150">
                  <c:v>-0.48528137423868678</c:v>
                </c:pt>
                <c:pt idx="151">
                  <c:v>-0.35095355910789117</c:v>
                </c:pt>
                <c:pt idx="152">
                  <c:v>-0.21456527114438551</c:v>
                </c:pt>
                <c:pt idx="153">
                  <c:v>-7.6150162117404108E-2</c:v>
                </c:pt>
                <c:pt idx="154">
                  <c:v>6.4257616116051075E-2</c:v>
                </c:pt>
                <c:pt idx="155">
                  <c:v>0.20662342003766732</c:v>
                </c:pt>
                <c:pt idx="156">
                  <c:v>0.3509121230155916</c:v>
                </c:pt>
                <c:pt idx="157">
                  <c:v>0.49708812397140356</c:v>
                </c:pt>
                <c:pt idx="158">
                  <c:v>0.64511535616414584</c:v>
                </c:pt>
                <c:pt idx="159">
                  <c:v>0.79495729608925281</c:v>
                </c:pt>
                <c:pt idx="160">
                  <c:v>0.94657697249018113</c:v>
                </c:pt>
                <c:pt idx="161">
                  <c:v>1.0999369754805128</c:v>
                </c:pt>
                <c:pt idx="162">
                  <c:v>1.2549994657742864</c:v>
                </c:pt>
                <c:pt idx="163">
                  <c:v>1.4117261840222701</c:v>
                </c:pt>
                <c:pt idx="164">
                  <c:v>1.5700784602518887</c:v>
                </c:pt>
                <c:pt idx="165">
                  <c:v>1.7300172234084608</c:v>
                </c:pt>
                <c:pt idx="166">
                  <c:v>1.8915030109953896</c:v>
                </c:pt>
                <c:pt idx="167">
                  <c:v>2.0544959788109516</c:v>
                </c:pt>
                <c:pt idx="168">
                  <c:v>2.2189559107792567</c:v>
                </c:pt>
                <c:pt idx="169">
                  <c:v>2.3848422288729569</c:v>
                </c:pt>
                <c:pt idx="170">
                  <c:v>2.5521140031252738</c:v>
                </c:pt>
                <c:pt idx="171">
                  <c:v>2.7207299617288516</c:v>
                </c:pt>
                <c:pt idx="172">
                  <c:v>2.8906485012189584</c:v>
                </c:pt>
                <c:pt idx="173">
                  <c:v>3.061827696738523</c:v>
                </c:pt>
                <c:pt idx="174">
                  <c:v>3.2342253123824589</c:v>
                </c:pt>
                <c:pt idx="175">
                  <c:v>3.407798811618747</c:v>
                </c:pt>
                <c:pt idx="176">
                  <c:v>3.5825053677836864</c:v>
                </c:pt>
                <c:pt idx="177">
                  <c:v>3.7583018746487351</c:v>
                </c:pt>
                <c:pt idx="178">
                  <c:v>3.9351449570563215</c:v>
                </c:pt>
                <c:pt idx="179">
                  <c:v>4.1129909816220227</c:v>
                </c:pt>
                <c:pt idx="180">
                  <c:v>4.291796067500445</c:v>
                </c:pt>
                <c:pt idx="181">
                  <c:v>4.4715160972121648</c:v>
                </c:pt>
                <c:pt idx="182">
                  <c:v>4.6521067275290591</c:v>
                </c:pt>
                <c:pt idx="183">
                  <c:v>4.8335234004153333</c:v>
                </c:pt>
                <c:pt idx="184">
                  <c:v>5.0157213540215491</c:v>
                </c:pt>
                <c:pt idx="185">
                  <c:v>5.1986556337289391</c:v>
                </c:pt>
                <c:pt idx="186">
                  <c:v>5.3822811032412918</c:v>
                </c:pt>
                <c:pt idx="187">
                  <c:v>5.5665524557216512</c:v>
                </c:pt>
                <c:pt idx="188">
                  <c:v>5.7514242249711041</c:v>
                </c:pt>
                <c:pt idx="189">
                  <c:v>5.9368507966468833</c:v>
                </c:pt>
                <c:pt idx="190">
                  <c:v>6.1227864195170252</c:v>
                </c:pt>
                <c:pt idx="191">
                  <c:v>6.3091852167488032</c:v>
                </c:pt>
                <c:pt idx="192">
                  <c:v>6.4960011972281428</c:v>
                </c:pt>
                <c:pt idx="193">
                  <c:v>6.6831882669072487</c:v>
                </c:pt>
                <c:pt idx="194">
                  <c:v>6.8707002401776185</c:v>
                </c:pt>
                <c:pt idx="195">
                  <c:v>7.0584908512656499</c:v>
                </c:pt>
                <c:pt idx="196">
                  <c:v>7.246513765648027</c:v>
                </c:pt>
                <c:pt idx="197">
                  <c:v>7.4347225914840749</c:v>
                </c:pt>
                <c:pt idx="198">
                  <c:v>7.6230708910622456</c:v>
                </c:pt>
                <c:pt idx="199">
                  <c:v>7.8115121922579362</c:v>
                </c:pt>
                <c:pt idx="200">
                  <c:v>7.9999999999997833</c:v>
                </c:pt>
                <c:pt idx="201">
                  <c:v>8.1884878077416303</c:v>
                </c:pt>
                <c:pt idx="202">
                  <c:v>8.3769291089373201</c:v>
                </c:pt>
                <c:pt idx="203">
                  <c:v>8.5652774085154917</c:v>
                </c:pt>
                <c:pt idx="204">
                  <c:v>8.7534862343515396</c:v>
                </c:pt>
                <c:pt idx="205">
                  <c:v>8.9415091487339176</c:v>
                </c:pt>
                <c:pt idx="206">
                  <c:v>9.129299759821949</c:v>
                </c:pt>
                <c:pt idx="207">
                  <c:v>9.3168117330923206</c:v>
                </c:pt>
                <c:pt idx="208">
                  <c:v>9.5039988027714273</c:v>
                </c:pt>
                <c:pt idx="209">
                  <c:v>9.690814783250767</c:v>
                </c:pt>
                <c:pt idx="210">
                  <c:v>9.8772135804825449</c:v>
                </c:pt>
                <c:pt idx="211">
                  <c:v>10.063149203352689</c:v>
                </c:pt>
                <c:pt idx="212">
                  <c:v>10.248575775028471</c:v>
                </c:pt>
                <c:pt idx="213">
                  <c:v>10.433447544277923</c:v>
                </c:pt>
                <c:pt idx="214">
                  <c:v>10.617718896758284</c:v>
                </c:pt>
                <c:pt idx="215">
                  <c:v>10.801344366270637</c:v>
                </c:pt>
                <c:pt idx="216">
                  <c:v>10.98427864597803</c:v>
                </c:pt>
                <c:pt idx="217">
                  <c:v>11.166476599584247</c:v>
                </c:pt>
                <c:pt idx="218">
                  <c:v>11.347893272470523</c:v>
                </c:pt>
                <c:pt idx="219">
                  <c:v>11.528483902787421</c:v>
                </c:pt>
                <c:pt idx="220">
                  <c:v>11.708203932499142</c:v>
                </c:pt>
                <c:pt idx="221">
                  <c:v>11.887009018377565</c:v>
                </c:pt>
                <c:pt idx="222">
                  <c:v>12.06485504294327</c:v>
                </c:pt>
                <c:pt idx="223">
                  <c:v>12.24169812535086</c:v>
                </c:pt>
                <c:pt idx="224">
                  <c:v>12.417494632215909</c:v>
                </c:pt>
                <c:pt idx="225">
                  <c:v>12.592201188380852</c:v>
                </c:pt>
                <c:pt idx="226">
                  <c:v>12.765774687617142</c:v>
                </c:pt>
                <c:pt idx="227">
                  <c:v>12.93817230326108</c:v>
                </c:pt>
                <c:pt idx="228">
                  <c:v>13.109351498780647</c:v>
                </c:pt>
                <c:pt idx="229">
                  <c:v>13.279270038270759</c:v>
                </c:pt>
                <c:pt idx="230">
                  <c:v>13.447885996874339</c:v>
                </c:pt>
                <c:pt idx="231">
                  <c:v>13.615157771126659</c:v>
                </c:pt>
                <c:pt idx="232">
                  <c:v>13.781044089220362</c:v>
                </c:pt>
                <c:pt idx="233">
                  <c:v>13.945504021188672</c:v>
                </c:pt>
                <c:pt idx="234">
                  <c:v>14.108496989004237</c:v>
                </c:pt>
                <c:pt idx="235">
                  <c:v>14.269982776591169</c:v>
                </c:pt>
                <c:pt idx="236">
                  <c:v>14.429921539747744</c:v>
                </c:pt>
                <c:pt idx="237">
                  <c:v>14.588273815977367</c:v>
                </c:pt>
                <c:pt idx="238">
                  <c:v>14.745000534225353</c:v>
                </c:pt>
                <c:pt idx="239">
                  <c:v>14.900063024519131</c:v>
                </c:pt>
                <c:pt idx="240">
                  <c:v>15.053423027509467</c:v>
                </c:pt>
                <c:pt idx="241">
                  <c:v>15.205042703910401</c:v>
                </c:pt>
                <c:pt idx="242">
                  <c:v>15.354884643835511</c:v>
                </c:pt>
                <c:pt idx="243">
                  <c:v>15.502911876028257</c:v>
                </c:pt>
                <c:pt idx="244">
                  <c:v>15.649087876984073</c:v>
                </c:pt>
                <c:pt idx="245">
                  <c:v>15.793376579962001</c:v>
                </c:pt>
                <c:pt idx="246">
                  <c:v>15.935742383883621</c:v>
                </c:pt>
                <c:pt idx="247">
                  <c:v>16.076150162117081</c:v>
                </c:pt>
                <c:pt idx="248">
                  <c:v>16.214565271144068</c:v>
                </c:pt>
                <c:pt idx="249">
                  <c:v>16.35095355910758</c:v>
                </c:pt>
                <c:pt idx="250">
                  <c:v>16.485281374238376</c:v>
                </c:pt>
                <c:pt idx="251">
                  <c:v>16.617515573158077</c:v>
                </c:pt>
                <c:pt idx="252">
                  <c:v>16.747623529056753</c:v>
                </c:pt>
                <c:pt idx="253">
                  <c:v>16.875573139743132</c:v>
                </c:pt>
                <c:pt idx="254">
                  <c:v>17.001332835565332</c:v>
                </c:pt>
                <c:pt idx="255">
                  <c:v>17.12487158720019</c:v>
                </c:pt>
                <c:pt idx="256">
                  <c:v>17.246158913309294</c:v>
                </c:pt>
                <c:pt idx="257">
                  <c:v>17.36516488805978</c:v>
                </c:pt>
                <c:pt idx="258">
                  <c:v>17.481860148508112</c:v>
                </c:pt>
                <c:pt idx="259">
                  <c:v>17.596215901844918</c:v>
                </c:pt>
                <c:pt idx="260">
                  <c:v>17.708203932499202</c:v>
                </c:pt>
                <c:pt idx="261">
                  <c:v>17.817796609100117</c:v>
                </c:pt>
                <c:pt idx="262">
                  <c:v>17.924966891294581</c:v>
                </c:pt>
                <c:pt idx="263">
                  <c:v>18.029688336419085</c:v>
                </c:pt>
                <c:pt idx="264">
                  <c:v>18.131935106024027</c:v>
                </c:pt>
                <c:pt idx="265">
                  <c:v>18.231681972248957</c:v>
                </c:pt>
                <c:pt idx="266">
                  <c:v>18.328904324047176</c:v>
                </c:pt>
                <c:pt idx="267">
                  <c:v>18.42357817325815</c:v>
                </c:pt>
                <c:pt idx="268">
                  <c:v>18.515680160526223</c:v>
                </c:pt>
                <c:pt idx="269">
                  <c:v>18.605187561064184</c:v>
                </c:pt>
                <c:pt idx="270">
                  <c:v>18.692078290260284</c:v>
                </c:pt>
                <c:pt idx="271">
                  <c:v>18.77633090912726</c:v>
                </c:pt>
                <c:pt idx="272">
                  <c:v>18.857924629592105</c:v>
                </c:pt>
                <c:pt idx="273">
                  <c:v>18.936839319625221</c:v>
                </c:pt>
                <c:pt idx="274">
                  <c:v>19.013055508207657</c:v>
                </c:pt>
                <c:pt idx="275">
                  <c:v>19.086554390135326</c:v>
                </c:pt>
                <c:pt idx="276">
                  <c:v>19.157317830658904</c:v>
                </c:pt>
                <c:pt idx="277">
                  <c:v>19.225328369958298</c:v>
                </c:pt>
                <c:pt idx="278">
                  <c:v>19.290569227450604</c:v>
                </c:pt>
                <c:pt idx="279">
                  <c:v>19.353024305930447</c:v>
                </c:pt>
                <c:pt idx="280">
                  <c:v>19.412678195541751</c:v>
                </c:pt>
                <c:pt idx="281">
                  <c:v>19.46951617757987</c:v>
                </c:pt>
                <c:pt idx="282">
                  <c:v>19.523524228123229</c:v>
                </c:pt>
                <c:pt idx="283">
                  <c:v>19.574689021493498</c:v>
                </c:pt>
                <c:pt idx="284">
                  <c:v>19.622997933543495</c:v>
                </c:pt>
                <c:pt idx="285">
                  <c:v>19.668439044772047</c:v>
                </c:pt>
                <c:pt idx="286">
                  <c:v>19.711001143264902</c:v>
                </c:pt>
                <c:pt idx="287">
                  <c:v>19.750673727461127</c:v>
                </c:pt>
                <c:pt idx="288">
                  <c:v>19.787447008744202</c:v>
                </c:pt>
                <c:pt idx="289">
                  <c:v>19.82131191385723</c:v>
                </c:pt>
                <c:pt idx="290">
                  <c:v>19.852260087141602</c:v>
                </c:pt>
                <c:pt idx="291">
                  <c:v>19.880283892598644</c:v>
                </c:pt>
                <c:pt idx="292">
                  <c:v>19.905376415773695</c:v>
                </c:pt>
                <c:pt idx="293">
                  <c:v>19.927531465462121</c:v>
                </c:pt>
                <c:pt idx="294">
                  <c:v>19.94674357523693</c:v>
                </c:pt>
                <c:pt idx="295">
                  <c:v>19.963008004797508</c:v>
                </c:pt>
                <c:pt idx="296">
                  <c:v>19.976320741139237</c:v>
                </c:pt>
                <c:pt idx="297">
                  <c:v>19.986678499543622</c:v>
                </c:pt>
                <c:pt idx="298">
                  <c:v>19.994078724388764</c:v>
                </c:pt>
                <c:pt idx="299">
                  <c:v>19.998519589779917</c:v>
                </c:pt>
                <c:pt idx="300">
                  <c:v>20</c:v>
                </c:pt>
                <c:pt idx="301">
                  <c:v>19.998519589779931</c:v>
                </c:pt>
                <c:pt idx="302">
                  <c:v>19.994078724388785</c:v>
                </c:pt>
                <c:pt idx="303">
                  <c:v>19.98667849954365</c:v>
                </c:pt>
                <c:pt idx="304">
                  <c:v>19.976320741139276</c:v>
                </c:pt>
                <c:pt idx="305">
                  <c:v>19.963008004797558</c:v>
                </c:pt>
                <c:pt idx="306">
                  <c:v>19.946743575236987</c:v>
                </c:pt>
                <c:pt idx="307">
                  <c:v>19.927531465462188</c:v>
                </c:pt>
                <c:pt idx="308">
                  <c:v>19.905376415773773</c:v>
                </c:pt>
                <c:pt idx="309">
                  <c:v>19.880283892598733</c:v>
                </c:pt>
                <c:pt idx="310">
                  <c:v>19.852260087141701</c:v>
                </c:pt>
                <c:pt idx="311">
                  <c:v>19.821311913857343</c:v>
                </c:pt>
                <c:pt idx="312">
                  <c:v>19.787447008744323</c:v>
                </c:pt>
                <c:pt idx="313">
                  <c:v>19.750673727461255</c:v>
                </c:pt>
                <c:pt idx="314">
                  <c:v>19.71100114326504</c:v>
                </c:pt>
                <c:pt idx="315">
                  <c:v>19.6684390447722</c:v>
                </c:pt>
                <c:pt idx="316">
                  <c:v>19.622997933543658</c:v>
                </c:pt>
                <c:pt idx="317">
                  <c:v>19.574689021493668</c:v>
                </c:pt>
                <c:pt idx="318">
                  <c:v>19.523524228123414</c:v>
                </c:pt>
                <c:pt idx="319">
                  <c:v>19.469516177580061</c:v>
                </c:pt>
                <c:pt idx="320">
                  <c:v>19.412678195541947</c:v>
                </c:pt>
                <c:pt idx="321">
                  <c:v>19.353024305930653</c:v>
                </c:pt>
                <c:pt idx="322">
                  <c:v>19.29056922745082</c:v>
                </c:pt>
                <c:pt idx="323">
                  <c:v>19.225328369958529</c:v>
                </c:pt>
                <c:pt idx="324">
                  <c:v>19.157317830659146</c:v>
                </c:pt>
                <c:pt idx="325">
                  <c:v>19.086554390135575</c:v>
                </c:pt>
                <c:pt idx="326">
                  <c:v>19.013055508207913</c:v>
                </c:pt>
                <c:pt idx="327">
                  <c:v>18.936839319625484</c:v>
                </c:pt>
                <c:pt idx="328">
                  <c:v>18.857924629592382</c:v>
                </c:pt>
                <c:pt idx="329">
                  <c:v>18.776330909127545</c:v>
                </c:pt>
                <c:pt idx="330">
                  <c:v>18.692078290260575</c:v>
                </c:pt>
                <c:pt idx="331">
                  <c:v>18.605187561064486</c:v>
                </c:pt>
                <c:pt idx="332">
                  <c:v>18.515680160526536</c:v>
                </c:pt>
                <c:pt idx="333">
                  <c:v>18.42357817325847</c:v>
                </c:pt>
                <c:pt idx="334">
                  <c:v>18.328904324047507</c:v>
                </c:pt>
                <c:pt idx="335">
                  <c:v>18.231681972249291</c:v>
                </c:pt>
                <c:pt idx="336">
                  <c:v>18.131935106024372</c:v>
                </c:pt>
                <c:pt idx="337">
                  <c:v>18.02968833641944</c:v>
                </c:pt>
                <c:pt idx="338">
                  <c:v>17.924966891294943</c:v>
                </c:pt>
                <c:pt idx="339">
                  <c:v>17.81779660910049</c:v>
                </c:pt>
                <c:pt idx="340">
                  <c:v>17.708203932499583</c:v>
                </c:pt>
                <c:pt idx="341">
                  <c:v>17.596215901845305</c:v>
                </c:pt>
                <c:pt idx="342">
                  <c:v>17.48186014850851</c:v>
                </c:pt>
                <c:pt idx="343">
                  <c:v>17.365164888060185</c:v>
                </c:pt>
                <c:pt idx="344">
                  <c:v>17.246158913309706</c:v>
                </c:pt>
                <c:pt idx="345">
                  <c:v>17.124871587200609</c:v>
                </c:pt>
                <c:pt idx="346">
                  <c:v>17.001332835565758</c:v>
                </c:pt>
                <c:pt idx="347">
                  <c:v>16.875573139743565</c:v>
                </c:pt>
                <c:pt idx="348">
                  <c:v>16.747623529057194</c:v>
                </c:pt>
                <c:pt idx="349">
                  <c:v>16.617515573158528</c:v>
                </c:pt>
                <c:pt idx="350">
                  <c:v>16.485281374238834</c:v>
                </c:pt>
                <c:pt idx="351">
                  <c:v>16.350953559108042</c:v>
                </c:pt>
                <c:pt idx="352">
                  <c:v>16.214565271144536</c:v>
                </c:pt>
                <c:pt idx="353">
                  <c:v>16.076150162117557</c:v>
                </c:pt>
                <c:pt idx="354">
                  <c:v>15.935742383884106</c:v>
                </c:pt>
                <c:pt idx="355">
                  <c:v>15.793376579962493</c:v>
                </c:pt>
                <c:pt idx="356">
                  <c:v>15.64908787698457</c:v>
                </c:pt>
                <c:pt idx="357">
                  <c:v>15.50291187602876</c:v>
                </c:pt>
                <c:pt idx="358">
                  <c:v>15.354884643836019</c:v>
                </c:pt>
                <c:pt idx="359">
                  <c:v>15.205042703910916</c:v>
                </c:pt>
                <c:pt idx="360">
                  <c:v>15.053423027509989</c:v>
                </c:pt>
                <c:pt idx="361">
                  <c:v>14.900063024519659</c:v>
                </c:pt>
                <c:pt idx="362">
                  <c:v>14.745000534225888</c:v>
                </c:pt>
                <c:pt idx="363">
                  <c:v>14.588273815977905</c:v>
                </c:pt>
                <c:pt idx="364">
                  <c:v>14.429921539748289</c:v>
                </c:pt>
                <c:pt idx="365">
                  <c:v>14.26998277659172</c:v>
                </c:pt>
                <c:pt idx="366">
                  <c:v>14.108496989004792</c:v>
                </c:pt>
                <c:pt idx="367">
                  <c:v>13.945504021189231</c:v>
                </c:pt>
                <c:pt idx="368">
                  <c:v>13.781044089220929</c:v>
                </c:pt>
                <c:pt idx="369">
                  <c:v>13.61515777112723</c:v>
                </c:pt>
                <c:pt idx="370">
                  <c:v>13.447885996874914</c:v>
                </c:pt>
                <c:pt idx="371">
                  <c:v>13.279270038271338</c:v>
                </c:pt>
                <c:pt idx="372">
                  <c:v>13.109351498781232</c:v>
                </c:pt>
                <c:pt idx="373">
                  <c:v>12.93817230326167</c:v>
                </c:pt>
                <c:pt idx="374">
                  <c:v>12.765774687617736</c:v>
                </c:pt>
                <c:pt idx="375">
                  <c:v>12.592201188381448</c:v>
                </c:pt>
                <c:pt idx="376">
                  <c:v>12.41749463221651</c:v>
                </c:pt>
                <c:pt idx="377">
                  <c:v>12.241698125351462</c:v>
                </c:pt>
                <c:pt idx="378">
                  <c:v>12.064855042943877</c:v>
                </c:pt>
                <c:pt idx="379">
                  <c:v>11.887009018378176</c:v>
                </c:pt>
                <c:pt idx="380">
                  <c:v>11.708203932499757</c:v>
                </c:pt>
                <c:pt idx="381">
                  <c:v>11.528483902788038</c:v>
                </c:pt>
                <c:pt idx="382">
                  <c:v>11.347893272471143</c:v>
                </c:pt>
                <c:pt idx="383">
                  <c:v>11.16647659958487</c:v>
                </c:pt>
                <c:pt idx="384">
                  <c:v>10.984278645978655</c:v>
                </c:pt>
                <c:pt idx="385">
                  <c:v>10.801344366271266</c:v>
                </c:pt>
                <c:pt idx="386">
                  <c:v>10.617718896758914</c:v>
                </c:pt>
                <c:pt idx="387">
                  <c:v>10.433447544278556</c:v>
                </c:pt>
                <c:pt idx="388">
                  <c:v>10.248575775029103</c:v>
                </c:pt>
                <c:pt idx="389">
                  <c:v>10.063149203353325</c:v>
                </c:pt>
                <c:pt idx="390">
                  <c:v>9.8772135804831827</c:v>
                </c:pt>
                <c:pt idx="391">
                  <c:v>9.6908147832514064</c:v>
                </c:pt>
                <c:pt idx="392">
                  <c:v>9.5039988027720668</c:v>
                </c:pt>
                <c:pt idx="393">
                  <c:v>9.3168117330929618</c:v>
                </c:pt>
                <c:pt idx="394">
                  <c:v>9.129299759822592</c:v>
                </c:pt>
                <c:pt idx="395">
                  <c:v>8.9415091487345606</c:v>
                </c:pt>
                <c:pt idx="396">
                  <c:v>8.7534862343521844</c:v>
                </c:pt>
                <c:pt idx="397">
                  <c:v>8.5652774085161365</c:v>
                </c:pt>
                <c:pt idx="398">
                  <c:v>8.3769291089379649</c:v>
                </c:pt>
                <c:pt idx="399">
                  <c:v>8.1884878077422751</c:v>
                </c:pt>
                <c:pt idx="400">
                  <c:v>8.0000000000004281</c:v>
                </c:pt>
              </c:numCache>
            </c:numRef>
          </c:xVal>
          <c:yVal>
            <c:numRef>
              <c:f>Sheet1!$P$4:$P$404</c:f>
              <c:numCache>
                <c:formatCode>General</c:formatCode>
                <c:ptCount val="401"/>
                <c:pt idx="0">
                  <c:v>0</c:v>
                </c:pt>
                <c:pt idx="1">
                  <c:v>-1.4804102200720592E-3</c:v>
                </c:pt>
                <c:pt idx="2">
                  <c:v>-5.921275611221688E-3</c:v>
                </c:pt>
                <c:pt idx="3">
                  <c:v>-1.3321500456360269E-2</c:v>
                </c:pt>
                <c:pt idx="4">
                  <c:v>-2.3679258860742181E-2</c:v>
                </c:pt>
                <c:pt idx="5">
                  <c:v>-3.6991995202464878E-2</c:v>
                </c:pt>
                <c:pt idx="6">
                  <c:v>-5.3256424763038268E-2</c:v>
                </c:pt>
                <c:pt idx="7">
                  <c:v>-7.2468534537842189E-2</c:v>
                </c:pt>
                <c:pt idx="8">
                  <c:v>-9.4623584226265933E-2</c:v>
                </c:pt>
                <c:pt idx="9">
                  <c:v>-0.11971610740130778</c:v>
                </c:pt>
                <c:pt idx="10">
                  <c:v>-0.14773991285834498</c:v>
                </c:pt>
                <c:pt idx="11">
                  <c:v>-0.17868808614271003</c:v>
                </c:pt>
                <c:pt idx="12">
                  <c:v>-0.21255299125573224</c:v>
                </c:pt>
                <c:pt idx="13">
                  <c:v>-0.24932627253880746</c:v>
                </c:pt>
                <c:pt idx="14">
                  <c:v>-0.28899885673502723</c:v>
                </c:pt>
                <c:pt idx="15">
                  <c:v>-0.33156095522787687</c:v>
                </c:pt>
                <c:pt idx="16">
                  <c:v>-0.37700206645642176</c:v>
                </c:pt>
                <c:pt idx="17">
                  <c:v>-0.42531097850641686</c:v>
                </c:pt>
                <c:pt idx="18">
                  <c:v>-0.47647577187667878</c:v>
                </c:pt>
                <c:pt idx="19">
                  <c:v>-0.530483822420031</c:v>
                </c:pt>
                <c:pt idx="20">
                  <c:v>-0.58732180445814919</c:v>
                </c:pt>
                <c:pt idx="21">
                  <c:v>-0.64697569406944844</c:v>
                </c:pt>
                <c:pt idx="22">
                  <c:v>-0.7094307725492861</c:v>
                </c:pt>
                <c:pt idx="23">
                  <c:v>-0.77467163004158301</c:v>
                </c:pt>
                <c:pt idx="24">
                  <c:v>-0.84268216934097318</c:v>
                </c:pt>
                <c:pt idx="25">
                  <c:v>-0.91344560986454937</c:v>
                </c:pt>
                <c:pt idx="26">
                  <c:v>-0.98694449179221522</c:v>
                </c:pt>
                <c:pt idx="27">
                  <c:v>-1.0631606803746436</c:v>
                </c:pt>
                <c:pt idx="28">
                  <c:v>-1.1420753704077526</c:v>
                </c:pt>
                <c:pt idx="29">
                  <c:v>-1.2236690908725993</c:v>
                </c:pt>
                <c:pt idx="30">
                  <c:v>-1.3079217097395706</c:v>
                </c:pt>
                <c:pt idx="31">
                  <c:v>-1.3948124389356629</c:v>
                </c:pt>
                <c:pt idx="32">
                  <c:v>-1.4843198394736206</c:v>
                </c:pt>
                <c:pt idx="33">
                  <c:v>-1.5764218267416865</c:v>
                </c:pt>
                <c:pt idx="34">
                  <c:v>-1.6710956759526567</c:v>
                </c:pt>
                <c:pt idx="35">
                  <c:v>-1.7683180277508743</c:v>
                </c:pt>
                <c:pt idx="36">
                  <c:v>-1.8680648939757987</c:v>
                </c:pt>
                <c:pt idx="37">
                  <c:v>-1.9703116635807341</c:v>
                </c:pt>
                <c:pt idx="38">
                  <c:v>-2.0750331087052345</c:v>
                </c:pt>
                <c:pt idx="39">
                  <c:v>-2.1822033908996943</c:v>
                </c:pt>
                <c:pt idx="40">
                  <c:v>-2.2917960675006057</c:v>
                </c:pt>
                <c:pt idx="41">
                  <c:v>-2.4037840981548868</c:v>
                </c:pt>
                <c:pt idx="42">
                  <c:v>-2.5181398514916875</c:v>
                </c:pt>
                <c:pt idx="43">
                  <c:v>-2.6348351119400135</c:v>
                </c:pt>
                <c:pt idx="44">
                  <c:v>-2.7538410866904979</c:v>
                </c:pt>
                <c:pt idx="45">
                  <c:v>-2.8751284127995973</c:v>
                </c:pt>
                <c:pt idx="46">
                  <c:v>-2.9986671644344529</c:v>
                </c:pt>
                <c:pt idx="47">
                  <c:v>-3.1244268602566496</c:v>
                </c:pt>
                <c:pt idx="48">
                  <c:v>-3.252376470943025</c:v>
                </c:pt>
                <c:pt idx="49">
                  <c:v>-3.382484426841696</c:v>
                </c:pt>
                <c:pt idx="50">
                  <c:v>-3.5147186257613914</c:v>
                </c:pt>
                <c:pt idx="51">
                  <c:v>-3.6490464408921888</c:v>
                </c:pt>
                <c:pt idx="52">
                  <c:v>-3.7854347288556944</c:v>
                </c:pt>
                <c:pt idx="53">
                  <c:v>-3.9238498378826776</c:v>
                </c:pt>
                <c:pt idx="54">
                  <c:v>-4.0642576161161337</c:v>
                </c:pt>
                <c:pt idx="55">
                  <c:v>-4.2066234200377508</c:v>
                </c:pt>
                <c:pt idx="56">
                  <c:v>-4.3509121230156769</c:v>
                </c:pt>
                <c:pt idx="57">
                  <c:v>-4.4970881239714897</c:v>
                </c:pt>
                <c:pt idx="58">
                  <c:v>-4.6451153561642329</c:v>
                </c:pt>
                <c:pt idx="59">
                  <c:v>-4.7949572960893398</c:v>
                </c:pt>
                <c:pt idx="60">
                  <c:v>-4.94657697249027</c:v>
                </c:pt>
                <c:pt idx="61">
                  <c:v>-5.0999369754806025</c:v>
                </c:pt>
                <c:pt idx="62">
                  <c:v>-5.254999465774377</c:v>
                </c:pt>
                <c:pt idx="63">
                  <c:v>-5.4117261840223625</c:v>
                </c:pt>
                <c:pt idx="64">
                  <c:v>-5.5700784602519811</c:v>
                </c:pt>
                <c:pt idx="65">
                  <c:v>-5.7300172234085531</c:v>
                </c:pt>
                <c:pt idx="66">
                  <c:v>-5.8915030109954829</c:v>
                </c:pt>
                <c:pt idx="67">
                  <c:v>-6.0544959788110457</c:v>
                </c:pt>
                <c:pt idx="68">
                  <c:v>-6.2189559107793517</c:v>
                </c:pt>
                <c:pt idx="69">
                  <c:v>-6.3848422288730529</c:v>
                </c:pt>
                <c:pt idx="70">
                  <c:v>-6.5521140031253715</c:v>
                </c:pt>
                <c:pt idx="71">
                  <c:v>-6.7207299617289493</c:v>
                </c:pt>
                <c:pt idx="72">
                  <c:v>-6.8906485012190579</c:v>
                </c:pt>
                <c:pt idx="73">
                  <c:v>-7.0618276967386233</c:v>
                </c:pt>
                <c:pt idx="74">
                  <c:v>-7.2342253123825593</c:v>
                </c:pt>
                <c:pt idx="75">
                  <c:v>-7.4077988116188482</c:v>
                </c:pt>
                <c:pt idx="76">
                  <c:v>-7.5825053677837877</c:v>
                </c:pt>
                <c:pt idx="77">
                  <c:v>-7.7583018746488364</c:v>
                </c:pt>
                <c:pt idx="78">
                  <c:v>-7.9351449570564236</c:v>
                </c:pt>
                <c:pt idx="79">
                  <c:v>-8.1129909816221257</c:v>
                </c:pt>
                <c:pt idx="80">
                  <c:v>-8.2917960675005489</c:v>
                </c:pt>
                <c:pt idx="81">
                  <c:v>-8.4715160972122696</c:v>
                </c:pt>
                <c:pt idx="82">
                  <c:v>-8.6521067275291639</c:v>
                </c:pt>
                <c:pt idx="83">
                  <c:v>-8.8335234004154373</c:v>
                </c:pt>
                <c:pt idx="84">
                  <c:v>-9.0157213540216539</c:v>
                </c:pt>
                <c:pt idx="85">
                  <c:v>-9.1986556337290466</c:v>
                </c:pt>
                <c:pt idx="86">
                  <c:v>-9.3822811032413984</c:v>
                </c:pt>
                <c:pt idx="87">
                  <c:v>-9.5665524557217587</c:v>
                </c:pt>
                <c:pt idx="88">
                  <c:v>-9.7514242249712098</c:v>
                </c:pt>
                <c:pt idx="89">
                  <c:v>-9.9368507966469899</c:v>
                </c:pt>
                <c:pt idx="90">
                  <c:v>-10.122786419517134</c:v>
                </c:pt>
                <c:pt idx="91">
                  <c:v>-10.309185216748912</c:v>
                </c:pt>
                <c:pt idx="92">
                  <c:v>-10.496001197228249</c:v>
                </c:pt>
                <c:pt idx="93">
                  <c:v>-10.683188266907356</c:v>
                </c:pt>
                <c:pt idx="94">
                  <c:v>-10.870700240177728</c:v>
                </c:pt>
                <c:pt idx="95">
                  <c:v>-11.058490851265759</c:v>
                </c:pt>
                <c:pt idx="96">
                  <c:v>-11.246513765648135</c:v>
                </c:pt>
                <c:pt idx="97">
                  <c:v>-11.434722591484183</c:v>
                </c:pt>
                <c:pt idx="98">
                  <c:v>-11.623070891062355</c:v>
                </c:pt>
                <c:pt idx="99">
                  <c:v>-11.811512192258045</c:v>
                </c:pt>
                <c:pt idx="100">
                  <c:v>-11.999999999999892</c:v>
                </c:pt>
                <c:pt idx="101">
                  <c:v>-12.188487807741739</c:v>
                </c:pt>
                <c:pt idx="102">
                  <c:v>-12.376929108937428</c:v>
                </c:pt>
                <c:pt idx="103">
                  <c:v>-12.5652774085156</c:v>
                </c:pt>
                <c:pt idx="104">
                  <c:v>-12.753486234351648</c:v>
                </c:pt>
                <c:pt idx="105">
                  <c:v>-12.941509148734026</c:v>
                </c:pt>
                <c:pt idx="106">
                  <c:v>-13.129299759822057</c:v>
                </c:pt>
                <c:pt idx="107">
                  <c:v>-13.316811733092429</c:v>
                </c:pt>
                <c:pt idx="108">
                  <c:v>-13.503998802771536</c:v>
                </c:pt>
                <c:pt idx="109">
                  <c:v>-13.690814783250875</c:v>
                </c:pt>
                <c:pt idx="110">
                  <c:v>-13.877213580482653</c:v>
                </c:pt>
                <c:pt idx="111">
                  <c:v>-14.063149203352797</c:v>
                </c:pt>
                <c:pt idx="112">
                  <c:v>-14.248575775028577</c:v>
                </c:pt>
                <c:pt idx="113">
                  <c:v>-14.43344754427803</c:v>
                </c:pt>
                <c:pt idx="114">
                  <c:v>-14.61771889675839</c:v>
                </c:pt>
                <c:pt idx="115">
                  <c:v>-14.801344366270744</c:v>
                </c:pt>
                <c:pt idx="116">
                  <c:v>-14.984278645978137</c:v>
                </c:pt>
                <c:pt idx="117">
                  <c:v>-15.166476599584353</c:v>
                </c:pt>
                <c:pt idx="118">
                  <c:v>-15.347893272470628</c:v>
                </c:pt>
                <c:pt idx="119">
                  <c:v>-15.528483902787524</c:v>
                </c:pt>
                <c:pt idx="120">
                  <c:v>-15.708203932499245</c:v>
                </c:pt>
                <c:pt idx="121">
                  <c:v>-15.88700901837767</c:v>
                </c:pt>
                <c:pt idx="122">
                  <c:v>-16.064855042943371</c:v>
                </c:pt>
                <c:pt idx="123">
                  <c:v>-16.241698125350961</c:v>
                </c:pt>
                <c:pt idx="124">
                  <c:v>-16.417494632216012</c:v>
                </c:pt>
                <c:pt idx="125">
                  <c:v>-16.592201188380955</c:v>
                </c:pt>
                <c:pt idx="126">
                  <c:v>-16.765774687617242</c:v>
                </c:pt>
                <c:pt idx="127">
                  <c:v>-16.93817230326118</c:v>
                </c:pt>
                <c:pt idx="128">
                  <c:v>-17.109351498780747</c:v>
                </c:pt>
                <c:pt idx="129">
                  <c:v>-17.279270038270855</c:v>
                </c:pt>
                <c:pt idx="130">
                  <c:v>-17.447885996874437</c:v>
                </c:pt>
                <c:pt idx="131">
                  <c:v>-17.615157771126754</c:v>
                </c:pt>
                <c:pt idx="132">
                  <c:v>-17.781044089220458</c:v>
                </c:pt>
                <c:pt idx="133">
                  <c:v>-17.945504021188768</c:v>
                </c:pt>
                <c:pt idx="134">
                  <c:v>-18.10849698900433</c:v>
                </c:pt>
                <c:pt idx="135">
                  <c:v>-18.269982776591263</c:v>
                </c:pt>
                <c:pt idx="136">
                  <c:v>-18.429921539747838</c:v>
                </c:pt>
                <c:pt idx="137">
                  <c:v>-18.588273815977459</c:v>
                </c:pt>
                <c:pt idx="138">
                  <c:v>-18.745000534225444</c:v>
                </c:pt>
                <c:pt idx="139">
                  <c:v>-18.90006302451922</c:v>
                </c:pt>
                <c:pt idx="140">
                  <c:v>-19.053423027509556</c:v>
                </c:pt>
                <c:pt idx="141">
                  <c:v>-19.205042703910486</c:v>
                </c:pt>
                <c:pt idx="142">
                  <c:v>-19.354884643835597</c:v>
                </c:pt>
                <c:pt idx="143">
                  <c:v>-19.502911876028342</c:v>
                </c:pt>
                <c:pt idx="144">
                  <c:v>-19.649087876984158</c:v>
                </c:pt>
                <c:pt idx="145">
                  <c:v>-19.793376579962086</c:v>
                </c:pt>
                <c:pt idx="146">
                  <c:v>-19.935742383883706</c:v>
                </c:pt>
                <c:pt idx="147">
                  <c:v>-20.076150162117163</c:v>
                </c:pt>
                <c:pt idx="148">
                  <c:v>-20.214565271144146</c:v>
                </c:pt>
                <c:pt idx="149">
                  <c:v>-20.350953559107658</c:v>
                </c:pt>
                <c:pt idx="150">
                  <c:v>-20.485281374238454</c:v>
                </c:pt>
                <c:pt idx="151">
                  <c:v>-20.617515573158151</c:v>
                </c:pt>
                <c:pt idx="152">
                  <c:v>-20.747623529056828</c:v>
                </c:pt>
                <c:pt idx="153">
                  <c:v>-20.875573139743206</c:v>
                </c:pt>
                <c:pt idx="154">
                  <c:v>-21.001332835565407</c:v>
                </c:pt>
                <c:pt idx="155">
                  <c:v>-21.124871587200264</c:v>
                </c:pt>
                <c:pt idx="156">
                  <c:v>-21.246158913309365</c:v>
                </c:pt>
                <c:pt idx="157">
                  <c:v>-21.365164888059851</c:v>
                </c:pt>
                <c:pt idx="158">
                  <c:v>-21.481860148508179</c:v>
                </c:pt>
                <c:pt idx="159">
                  <c:v>-21.596215901844985</c:v>
                </c:pt>
                <c:pt idx="160">
                  <c:v>-21.708203932499266</c:v>
                </c:pt>
                <c:pt idx="161">
                  <c:v>-21.817796609100181</c:v>
                </c:pt>
                <c:pt idx="162">
                  <c:v>-21.924966891294645</c:v>
                </c:pt>
                <c:pt idx="163">
                  <c:v>-22.029688336419145</c:v>
                </c:pt>
                <c:pt idx="164">
                  <c:v>-22.131935106024088</c:v>
                </c:pt>
                <c:pt idx="165">
                  <c:v>-22.231681972249014</c:v>
                </c:pt>
                <c:pt idx="166">
                  <c:v>-22.328904324047233</c:v>
                </c:pt>
                <c:pt idx="167">
                  <c:v>-22.423578173258207</c:v>
                </c:pt>
                <c:pt idx="168">
                  <c:v>-22.515680160526276</c:v>
                </c:pt>
                <c:pt idx="169">
                  <c:v>-22.605187561064234</c:v>
                </c:pt>
                <c:pt idx="170">
                  <c:v>-22.69207829026033</c:v>
                </c:pt>
                <c:pt idx="171">
                  <c:v>-22.776330909127307</c:v>
                </c:pt>
                <c:pt idx="172">
                  <c:v>-22.857924629592155</c:v>
                </c:pt>
                <c:pt idx="173">
                  <c:v>-22.936839319625264</c:v>
                </c:pt>
                <c:pt idx="174">
                  <c:v>-23.0130555082077</c:v>
                </c:pt>
                <c:pt idx="175">
                  <c:v>-23.086554390135369</c:v>
                </c:pt>
                <c:pt idx="176">
                  <c:v>-23.157317830658947</c:v>
                </c:pt>
                <c:pt idx="177">
                  <c:v>-23.225328369958341</c:v>
                </c:pt>
                <c:pt idx="178">
                  <c:v>-23.290569227450639</c:v>
                </c:pt>
                <c:pt idx="179">
                  <c:v>-23.353024305930482</c:v>
                </c:pt>
                <c:pt idx="180">
                  <c:v>-23.412678195541783</c:v>
                </c:pt>
                <c:pt idx="181">
                  <c:v>-23.469516177579905</c:v>
                </c:pt>
                <c:pt idx="182">
                  <c:v>-23.523524228123264</c:v>
                </c:pt>
                <c:pt idx="183">
                  <c:v>-23.574689021493526</c:v>
                </c:pt>
                <c:pt idx="184">
                  <c:v>-23.622997933543523</c:v>
                </c:pt>
                <c:pt idx="185">
                  <c:v>-23.668439044772072</c:v>
                </c:pt>
                <c:pt idx="186">
                  <c:v>-23.711001143264923</c:v>
                </c:pt>
                <c:pt idx="187">
                  <c:v>-23.750673727461148</c:v>
                </c:pt>
                <c:pt idx="188">
                  <c:v>-23.787447008744227</c:v>
                </c:pt>
                <c:pt idx="189">
                  <c:v>-23.821311913857251</c:v>
                </c:pt>
                <c:pt idx="190">
                  <c:v>-23.852260087141623</c:v>
                </c:pt>
                <c:pt idx="191">
                  <c:v>-23.880283892598662</c:v>
                </c:pt>
                <c:pt idx="192">
                  <c:v>-23.905376415773709</c:v>
                </c:pt>
                <c:pt idx="193">
                  <c:v>-23.927531465462135</c:v>
                </c:pt>
                <c:pt idx="194">
                  <c:v>-23.94674357523694</c:v>
                </c:pt>
                <c:pt idx="195">
                  <c:v>-23.963008004797519</c:v>
                </c:pt>
                <c:pt idx="196">
                  <c:v>-23.976320741139247</c:v>
                </c:pt>
                <c:pt idx="197">
                  <c:v>-23.986678499543629</c:v>
                </c:pt>
                <c:pt idx="198">
                  <c:v>-23.994078724388771</c:v>
                </c:pt>
                <c:pt idx="199">
                  <c:v>-23.998519589779924</c:v>
                </c:pt>
                <c:pt idx="200">
                  <c:v>-24</c:v>
                </c:pt>
                <c:pt idx="201">
                  <c:v>-23.998519589779931</c:v>
                </c:pt>
                <c:pt idx="202">
                  <c:v>-23.994078724388785</c:v>
                </c:pt>
                <c:pt idx="203">
                  <c:v>-23.98667849954365</c:v>
                </c:pt>
                <c:pt idx="204">
                  <c:v>-23.976320741139272</c:v>
                </c:pt>
                <c:pt idx="205">
                  <c:v>-23.963008004797551</c:v>
                </c:pt>
                <c:pt idx="206">
                  <c:v>-23.946743575236979</c:v>
                </c:pt>
                <c:pt idx="207">
                  <c:v>-23.927531465462181</c:v>
                </c:pt>
                <c:pt idx="208">
                  <c:v>-23.905376415773762</c:v>
                </c:pt>
                <c:pt idx="209">
                  <c:v>-23.880283892598722</c:v>
                </c:pt>
                <c:pt idx="210">
                  <c:v>-23.852260087141687</c:v>
                </c:pt>
                <c:pt idx="211">
                  <c:v>-23.821311913857325</c:v>
                </c:pt>
                <c:pt idx="212">
                  <c:v>-23.787447008744309</c:v>
                </c:pt>
                <c:pt idx="213">
                  <c:v>-23.750673727461233</c:v>
                </c:pt>
                <c:pt idx="214">
                  <c:v>-23.711001143265019</c:v>
                </c:pt>
                <c:pt idx="215">
                  <c:v>-23.668439044772171</c:v>
                </c:pt>
                <c:pt idx="216">
                  <c:v>-23.62299793354363</c:v>
                </c:pt>
                <c:pt idx="217">
                  <c:v>-23.57468902149364</c:v>
                </c:pt>
                <c:pt idx="218">
                  <c:v>-23.523524228123382</c:v>
                </c:pt>
                <c:pt idx="219">
                  <c:v>-23.469516177580033</c:v>
                </c:pt>
                <c:pt idx="220">
                  <c:v>-23.412678195541915</c:v>
                </c:pt>
                <c:pt idx="221">
                  <c:v>-23.353024305930621</c:v>
                </c:pt>
                <c:pt idx="222">
                  <c:v>-23.290569227450789</c:v>
                </c:pt>
                <c:pt idx="223">
                  <c:v>-23.225328369958493</c:v>
                </c:pt>
                <c:pt idx="224">
                  <c:v>-23.157317830659103</c:v>
                </c:pt>
                <c:pt idx="225">
                  <c:v>-23.086554390135532</c:v>
                </c:pt>
                <c:pt idx="226">
                  <c:v>-23.01305550820787</c:v>
                </c:pt>
                <c:pt idx="227">
                  <c:v>-22.936839319625442</c:v>
                </c:pt>
                <c:pt idx="228">
                  <c:v>-22.85792462959234</c:v>
                </c:pt>
                <c:pt idx="229">
                  <c:v>-22.776330909127495</c:v>
                </c:pt>
                <c:pt idx="230">
                  <c:v>-22.692078290260525</c:v>
                </c:pt>
                <c:pt idx="231">
                  <c:v>-22.605187561064437</c:v>
                </c:pt>
                <c:pt idx="232">
                  <c:v>-22.515680160526482</c:v>
                </c:pt>
                <c:pt idx="233">
                  <c:v>-22.42357817325842</c:v>
                </c:pt>
                <c:pt idx="234">
                  <c:v>-22.32890432404745</c:v>
                </c:pt>
                <c:pt idx="235">
                  <c:v>-22.231681972249241</c:v>
                </c:pt>
                <c:pt idx="236">
                  <c:v>-22.131935106024315</c:v>
                </c:pt>
                <c:pt idx="237">
                  <c:v>-22.029688336419383</c:v>
                </c:pt>
                <c:pt idx="238">
                  <c:v>-21.924966891294886</c:v>
                </c:pt>
                <c:pt idx="239">
                  <c:v>-21.817796609100427</c:v>
                </c:pt>
                <c:pt idx="240">
                  <c:v>-21.708203932499522</c:v>
                </c:pt>
                <c:pt idx="241">
                  <c:v>-21.596215901845241</c:v>
                </c:pt>
                <c:pt idx="242">
                  <c:v>-21.481860148508446</c:v>
                </c:pt>
                <c:pt idx="243">
                  <c:v>-21.365164888060121</c:v>
                </c:pt>
                <c:pt idx="244">
                  <c:v>-21.246158913309635</c:v>
                </c:pt>
                <c:pt idx="245">
                  <c:v>-21.124871587200545</c:v>
                </c:pt>
                <c:pt idx="246">
                  <c:v>-21.001332835565691</c:v>
                </c:pt>
                <c:pt idx="247">
                  <c:v>-20.875573139743494</c:v>
                </c:pt>
                <c:pt idx="248">
                  <c:v>-20.747623529057122</c:v>
                </c:pt>
                <c:pt idx="249">
                  <c:v>-20.617515573158453</c:v>
                </c:pt>
                <c:pt idx="250">
                  <c:v>-20.48528137423876</c:v>
                </c:pt>
                <c:pt idx="251">
                  <c:v>-20.350953559107964</c:v>
                </c:pt>
                <c:pt idx="252">
                  <c:v>-20.214565271144462</c:v>
                </c:pt>
                <c:pt idx="253">
                  <c:v>-20.076150162117479</c:v>
                </c:pt>
                <c:pt idx="254">
                  <c:v>-19.935742383884026</c:v>
                </c:pt>
                <c:pt idx="255">
                  <c:v>-19.793376579962413</c:v>
                </c:pt>
                <c:pt idx="256">
                  <c:v>-19.649087876984488</c:v>
                </c:pt>
                <c:pt idx="257">
                  <c:v>-19.502911876028676</c:v>
                </c:pt>
                <c:pt idx="258">
                  <c:v>-19.354884643835938</c:v>
                </c:pt>
                <c:pt idx="259">
                  <c:v>-19.205042703910834</c:v>
                </c:pt>
                <c:pt idx="260">
                  <c:v>-19.053423027509904</c:v>
                </c:pt>
                <c:pt idx="261">
                  <c:v>-18.900063024519572</c:v>
                </c:pt>
                <c:pt idx="262">
                  <c:v>-18.745000534225802</c:v>
                </c:pt>
                <c:pt idx="263">
                  <c:v>-18.588273815977818</c:v>
                </c:pt>
                <c:pt idx="264">
                  <c:v>-18.4299215397482</c:v>
                </c:pt>
                <c:pt idx="265">
                  <c:v>-18.269982776591629</c:v>
                </c:pt>
                <c:pt idx="266">
                  <c:v>-18.108496989004703</c:v>
                </c:pt>
                <c:pt idx="267">
                  <c:v>-17.945504021189141</c:v>
                </c:pt>
                <c:pt idx="268">
                  <c:v>-17.781044089220835</c:v>
                </c:pt>
                <c:pt idx="269">
                  <c:v>-17.615157771127137</c:v>
                </c:pt>
                <c:pt idx="270">
                  <c:v>-17.44788599687482</c:v>
                </c:pt>
                <c:pt idx="271">
                  <c:v>-17.279270038271243</c:v>
                </c:pt>
                <c:pt idx="272">
                  <c:v>-17.109351498781137</c:v>
                </c:pt>
                <c:pt idx="273">
                  <c:v>-16.938172303261574</c:v>
                </c:pt>
                <c:pt idx="274">
                  <c:v>-16.765774687617636</c:v>
                </c:pt>
                <c:pt idx="275">
                  <c:v>-16.592201188381352</c:v>
                </c:pt>
                <c:pt idx="276">
                  <c:v>-16.41749463221641</c:v>
                </c:pt>
                <c:pt idx="277">
                  <c:v>-16.241698125351363</c:v>
                </c:pt>
                <c:pt idx="278">
                  <c:v>-16.064855042943776</c:v>
                </c:pt>
                <c:pt idx="279">
                  <c:v>-15.887009018378077</c:v>
                </c:pt>
                <c:pt idx="280">
                  <c:v>-15.708203932499655</c:v>
                </c:pt>
                <c:pt idx="281">
                  <c:v>-15.528483902787936</c:v>
                </c:pt>
                <c:pt idx="282">
                  <c:v>-15.347893272471042</c:v>
                </c:pt>
                <c:pt idx="283">
                  <c:v>-15.166476599584769</c:v>
                </c:pt>
                <c:pt idx="284">
                  <c:v>-14.984278645978552</c:v>
                </c:pt>
                <c:pt idx="285">
                  <c:v>-14.801344366271163</c:v>
                </c:pt>
                <c:pt idx="286">
                  <c:v>-14.617718896758811</c:v>
                </c:pt>
                <c:pt idx="287">
                  <c:v>-14.433447544278451</c:v>
                </c:pt>
                <c:pt idx="288">
                  <c:v>-14.248575775029</c:v>
                </c:pt>
                <c:pt idx="289">
                  <c:v>-14.06314920335322</c:v>
                </c:pt>
                <c:pt idx="290">
                  <c:v>-13.877213580483078</c:v>
                </c:pt>
                <c:pt idx="291">
                  <c:v>-13.690814783251302</c:v>
                </c:pt>
                <c:pt idx="292">
                  <c:v>-13.503998802771962</c:v>
                </c:pt>
                <c:pt idx="293">
                  <c:v>-13.316811733092857</c:v>
                </c:pt>
                <c:pt idx="294">
                  <c:v>-13.129299759822487</c:v>
                </c:pt>
                <c:pt idx="295">
                  <c:v>-12.941509148734456</c:v>
                </c:pt>
                <c:pt idx="296">
                  <c:v>-12.753486234352078</c:v>
                </c:pt>
                <c:pt idx="297">
                  <c:v>-12.565277408516032</c:v>
                </c:pt>
                <c:pt idx="298">
                  <c:v>-12.37692910893786</c:v>
                </c:pt>
                <c:pt idx="299">
                  <c:v>-12.18848780774217</c:v>
                </c:pt>
                <c:pt idx="300">
                  <c:v>-12.000000000000323</c:v>
                </c:pt>
                <c:pt idx="301">
                  <c:v>-11.811512192258476</c:v>
                </c:pt>
                <c:pt idx="302">
                  <c:v>-11.623070891062785</c:v>
                </c:pt>
                <c:pt idx="303">
                  <c:v>-11.434722591484613</c:v>
                </c:pt>
                <c:pt idx="304">
                  <c:v>-11.246513765648565</c:v>
                </c:pt>
                <c:pt idx="305">
                  <c:v>-11.058490851266187</c:v>
                </c:pt>
                <c:pt idx="306">
                  <c:v>-10.870700240178156</c:v>
                </c:pt>
                <c:pt idx="307">
                  <c:v>-10.683188266907784</c:v>
                </c:pt>
                <c:pt idx="308">
                  <c:v>-10.496001197228678</c:v>
                </c:pt>
                <c:pt idx="309">
                  <c:v>-10.309185216749338</c:v>
                </c:pt>
                <c:pt idx="310">
                  <c:v>-10.12278641951756</c:v>
                </c:pt>
                <c:pt idx="311">
                  <c:v>-9.9368507966474162</c:v>
                </c:pt>
                <c:pt idx="312">
                  <c:v>-9.7514242249716343</c:v>
                </c:pt>
                <c:pt idx="313">
                  <c:v>-9.5665524557221797</c:v>
                </c:pt>
                <c:pt idx="314">
                  <c:v>-9.3822811032418194</c:v>
                </c:pt>
                <c:pt idx="315">
                  <c:v>-9.198655633729464</c:v>
                </c:pt>
                <c:pt idx="316">
                  <c:v>-9.0157213540220713</c:v>
                </c:pt>
                <c:pt idx="317">
                  <c:v>-8.8335234004158529</c:v>
                </c:pt>
                <c:pt idx="318">
                  <c:v>-8.6521067275295778</c:v>
                </c:pt>
                <c:pt idx="319">
                  <c:v>-8.47151609721268</c:v>
                </c:pt>
                <c:pt idx="320">
                  <c:v>-8.2917960675009574</c:v>
                </c:pt>
                <c:pt idx="321">
                  <c:v>-8.1129909816225343</c:v>
                </c:pt>
                <c:pt idx="322">
                  <c:v>-7.9351449570568295</c:v>
                </c:pt>
                <c:pt idx="323">
                  <c:v>-7.7583018746492396</c:v>
                </c:pt>
                <c:pt idx="324">
                  <c:v>-7.5825053677841883</c:v>
                </c:pt>
                <c:pt idx="325">
                  <c:v>-7.4077988116192461</c:v>
                </c:pt>
                <c:pt idx="326">
                  <c:v>-7.2342253123829545</c:v>
                </c:pt>
                <c:pt idx="327">
                  <c:v>-7.061827696739015</c:v>
                </c:pt>
                <c:pt idx="328">
                  <c:v>-6.8906485012194469</c:v>
                </c:pt>
                <c:pt idx="329">
                  <c:v>-6.7207299617293366</c:v>
                </c:pt>
                <c:pt idx="330">
                  <c:v>-6.5521140031257552</c:v>
                </c:pt>
                <c:pt idx="331">
                  <c:v>-6.3848422288734348</c:v>
                </c:pt>
                <c:pt idx="332">
                  <c:v>-6.2189559107797301</c:v>
                </c:pt>
                <c:pt idx="333">
                  <c:v>-6.0544959788114205</c:v>
                </c:pt>
                <c:pt idx="334">
                  <c:v>-5.8915030109958533</c:v>
                </c:pt>
                <c:pt idx="335">
                  <c:v>-5.7300172234089208</c:v>
                </c:pt>
                <c:pt idx="336">
                  <c:v>-5.5700784602523452</c:v>
                </c:pt>
                <c:pt idx="337">
                  <c:v>-5.4117261840227222</c:v>
                </c:pt>
                <c:pt idx="338">
                  <c:v>-5.2549994657747323</c:v>
                </c:pt>
                <c:pt idx="339">
                  <c:v>-5.099936975480956</c:v>
                </c:pt>
                <c:pt idx="340">
                  <c:v>-4.9465769724906181</c:v>
                </c:pt>
                <c:pt idx="341">
                  <c:v>-4.7949572960896845</c:v>
                </c:pt>
                <c:pt idx="342">
                  <c:v>-4.6451153561645722</c:v>
                </c:pt>
                <c:pt idx="343">
                  <c:v>-4.4970881239718254</c:v>
                </c:pt>
                <c:pt idx="344">
                  <c:v>-4.3509121230160082</c:v>
                </c:pt>
                <c:pt idx="345">
                  <c:v>-4.2066234200380785</c:v>
                </c:pt>
                <c:pt idx="346">
                  <c:v>-4.064257616116457</c:v>
                </c:pt>
                <c:pt idx="347">
                  <c:v>-3.9238498378829956</c:v>
                </c:pt>
                <c:pt idx="348">
                  <c:v>-3.7854347288560088</c:v>
                </c:pt>
                <c:pt idx="349">
                  <c:v>-3.6490464408924979</c:v>
                </c:pt>
                <c:pt idx="350">
                  <c:v>-3.5147186257616951</c:v>
                </c:pt>
                <c:pt idx="351">
                  <c:v>-3.3824844268419962</c:v>
                </c:pt>
                <c:pt idx="352">
                  <c:v>-3.2523764709433216</c:v>
                </c:pt>
                <c:pt idx="353">
                  <c:v>-3.1244268602569392</c:v>
                </c:pt>
                <c:pt idx="354">
                  <c:v>-2.9986671644347371</c:v>
                </c:pt>
                <c:pt idx="355">
                  <c:v>-2.8751284127998762</c:v>
                </c:pt>
                <c:pt idx="356">
                  <c:v>-2.7538410866907732</c:v>
                </c:pt>
                <c:pt idx="357">
                  <c:v>-2.6348351119402835</c:v>
                </c:pt>
                <c:pt idx="358">
                  <c:v>-2.5181398514919522</c:v>
                </c:pt>
                <c:pt idx="359">
                  <c:v>-2.4037840981551444</c:v>
                </c:pt>
                <c:pt idx="360">
                  <c:v>-2.291796067500858</c:v>
                </c:pt>
                <c:pt idx="361">
                  <c:v>-2.1822033908999412</c:v>
                </c:pt>
                <c:pt idx="362">
                  <c:v>-2.0750331087054761</c:v>
                </c:pt>
                <c:pt idx="363">
                  <c:v>-1.9703116635809721</c:v>
                </c:pt>
                <c:pt idx="364">
                  <c:v>-1.8680648939760278</c:v>
                </c:pt>
                <c:pt idx="365">
                  <c:v>-1.7683180277510999</c:v>
                </c:pt>
                <c:pt idx="366">
                  <c:v>-1.671095675952877</c:v>
                </c:pt>
                <c:pt idx="367">
                  <c:v>-1.5764218267418997</c:v>
                </c:pt>
                <c:pt idx="368">
                  <c:v>-1.4843198394738266</c:v>
                </c:pt>
                <c:pt idx="369">
                  <c:v>-1.3948124389358654</c:v>
                </c:pt>
                <c:pt idx="370">
                  <c:v>-1.307921709739766</c:v>
                </c:pt>
                <c:pt idx="371">
                  <c:v>-1.2236690908727876</c:v>
                </c:pt>
                <c:pt idx="372">
                  <c:v>-1.1420753704079356</c:v>
                </c:pt>
                <c:pt idx="373">
                  <c:v>-1.0631606803748213</c:v>
                </c:pt>
                <c:pt idx="374">
                  <c:v>-0.98694449179238575</c:v>
                </c:pt>
                <c:pt idx="375">
                  <c:v>-0.91344560986471279</c:v>
                </c:pt>
                <c:pt idx="376">
                  <c:v>-0.84268216934113127</c:v>
                </c:pt>
                <c:pt idx="377">
                  <c:v>-0.77467163004173578</c:v>
                </c:pt>
                <c:pt idx="378">
                  <c:v>-0.70943077254943177</c:v>
                </c:pt>
                <c:pt idx="379">
                  <c:v>-0.64697569406958877</c:v>
                </c:pt>
                <c:pt idx="380">
                  <c:v>-0.58732180445828241</c:v>
                </c:pt>
                <c:pt idx="381">
                  <c:v>-0.5304838224201589</c:v>
                </c:pt>
                <c:pt idx="382">
                  <c:v>-0.47647577187679779</c:v>
                </c:pt>
                <c:pt idx="383">
                  <c:v>-0.42531097850653055</c:v>
                </c:pt>
                <c:pt idx="384">
                  <c:v>-0.37700206645653012</c:v>
                </c:pt>
                <c:pt idx="385">
                  <c:v>-0.33156095522797813</c:v>
                </c:pt>
                <c:pt idx="386">
                  <c:v>-0.28899885673512138</c:v>
                </c:pt>
                <c:pt idx="387">
                  <c:v>-0.2493262725388945</c:v>
                </c:pt>
                <c:pt idx="388">
                  <c:v>-0.21255299125581395</c:v>
                </c:pt>
                <c:pt idx="389">
                  <c:v>-0.17868808614278464</c:v>
                </c:pt>
                <c:pt idx="390">
                  <c:v>-0.14773991285841248</c:v>
                </c:pt>
                <c:pt idx="391">
                  <c:v>-0.11971610740136818</c:v>
                </c:pt>
                <c:pt idx="392">
                  <c:v>-9.4623584226319224E-2</c:v>
                </c:pt>
                <c:pt idx="393">
                  <c:v>-7.246853453789015E-2</c:v>
                </c:pt>
                <c:pt idx="394">
                  <c:v>-5.3256424763080901E-2</c:v>
                </c:pt>
                <c:pt idx="395">
                  <c:v>-3.6991995202498629E-2</c:v>
                </c:pt>
                <c:pt idx="396">
                  <c:v>-2.367925886076705E-2</c:v>
                </c:pt>
                <c:pt idx="397">
                  <c:v>-1.3321500456379809E-2</c:v>
                </c:pt>
                <c:pt idx="398">
                  <c:v>-5.9212756112341225E-3</c:v>
                </c:pt>
                <c:pt idx="399">
                  <c:v>-1.4804102200791647E-3</c:v>
                </c:pt>
                <c:pt idx="4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595-4368-A38A-1DE23AEA147D}"/>
            </c:ext>
          </c:extLst>
        </c:ser>
        <c:ser>
          <c:idx val="6"/>
          <c:order val="5"/>
          <c:tx>
            <c:v>Excircle a</c:v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Sheet1!$Q$4:$Q$404</c:f>
              <c:numCache>
                <c:formatCode>General</c:formatCode>
                <c:ptCount val="401"/>
                <c:pt idx="0">
                  <c:v>-7.0000000000000009</c:v>
                </c:pt>
                <c:pt idx="1">
                  <c:v>-7.1649268317741175</c:v>
                </c:pt>
                <c:pt idx="2">
                  <c:v>-7.3298129703203463</c:v>
                </c:pt>
                <c:pt idx="3">
                  <c:v>-7.4946177324512462</c:v>
                </c:pt>
                <c:pt idx="4">
                  <c:v>-7.6593004550577879</c:v>
                </c:pt>
                <c:pt idx="5">
                  <c:v>-7.8238205051423684</c:v>
                </c:pt>
                <c:pt idx="6">
                  <c:v>-7.9881372898443956</c:v>
                </c:pt>
                <c:pt idx="7">
                  <c:v>-8.1522102664559704</c:v>
                </c:pt>
                <c:pt idx="8">
                  <c:v>-8.3159989524251881</c:v>
                </c:pt>
                <c:pt idx="9">
                  <c:v>-8.4794629353446105</c:v>
                </c:pt>
                <c:pt idx="10">
                  <c:v>-8.6425618829224167</c:v>
                </c:pt>
                <c:pt idx="11">
                  <c:v>-8.8052555529337919</c:v>
                </c:pt>
                <c:pt idx="12">
                  <c:v>-8.9675038031500982</c:v>
                </c:pt>
                <c:pt idx="13">
                  <c:v>-9.1292666012433692</c:v>
                </c:pt>
                <c:pt idx="14">
                  <c:v>-9.2905040346636856</c:v>
                </c:pt>
                <c:pt idx="15">
                  <c:v>-9.4511763204869936</c:v>
                </c:pt>
                <c:pt idx="16">
                  <c:v>-9.6112438152309618</c:v>
                </c:pt>
                <c:pt idx="17">
                  <c:v>-9.7706670246364009</c:v>
                </c:pt>
                <c:pt idx="18">
                  <c:v>-9.9294066134118921</c:v>
                </c:pt>
                <c:pt idx="19">
                  <c:v>-10.087423414939176</c:v>
                </c:pt>
                <c:pt idx="20">
                  <c:v>-10.244678440936932</c:v>
                </c:pt>
                <c:pt idx="21">
                  <c:v>-10.40113289108055</c:v>
                </c:pt>
                <c:pt idx="22">
                  <c:v>-10.556748162575541</c:v>
                </c:pt>
                <c:pt idx="23">
                  <c:v>-10.711485859682181</c:v>
                </c:pt>
                <c:pt idx="24">
                  <c:v>-10.865307803189099</c:v>
                </c:pt>
                <c:pt idx="25">
                  <c:v>-11.018176039833422</c:v>
                </c:pt>
                <c:pt idx="26">
                  <c:v>-11.170052851665176</c:v>
                </c:pt>
                <c:pt idx="27">
                  <c:v>-11.32090076535362</c:v>
                </c:pt>
                <c:pt idx="28">
                  <c:v>-11.470682561433239</c:v>
                </c:pt>
                <c:pt idx="29">
                  <c:v>-11.619361283487086</c:v>
                </c:pt>
                <c:pt idx="30">
                  <c:v>-11.766900247265218</c:v>
                </c:pt>
                <c:pt idx="31">
                  <c:v>-11.913263049735995</c:v>
                </c:pt>
                <c:pt idx="32">
                  <c:v>-12.058413578067984</c:v>
                </c:pt>
                <c:pt idx="33">
                  <c:v>-12.202316018540253</c:v>
                </c:pt>
                <c:pt idx="34">
                  <c:v>-12.344934865378873</c:v>
                </c:pt>
                <c:pt idx="35">
                  <c:v>-12.486234929517437</c:v>
                </c:pt>
                <c:pt idx="36">
                  <c:v>-12.626181347279438</c:v>
                </c:pt>
                <c:pt idx="37">
                  <c:v>-12.764739588980355</c:v>
                </c:pt>
                <c:pt idx="38">
                  <c:v>-12.901875467447343</c:v>
                </c:pt>
                <c:pt idx="39">
                  <c:v>-13.037555146454396</c:v>
                </c:pt>
                <c:pt idx="40">
                  <c:v>-13.171745149070938</c:v>
                </c:pt>
                <c:pt idx="41">
                  <c:v>-13.304412365921753</c:v>
                </c:pt>
                <c:pt idx="42">
                  <c:v>-13.435524063356223</c:v>
                </c:pt>
                <c:pt idx="43">
                  <c:v>-13.565047891524873</c:v>
                </c:pt>
                <c:pt idx="44">
                  <c:v>-13.692951892361211</c:v>
                </c:pt>
                <c:pt idx="45">
                  <c:v>-13.819204507466898</c:v>
                </c:pt>
                <c:pt idx="46">
                  <c:v>-13.943774585898314</c:v>
                </c:pt>
                <c:pt idx="47">
                  <c:v>-14.066631391852589</c:v>
                </c:pt>
                <c:pt idx="48">
                  <c:v>-14.187744612251199</c:v>
                </c:pt>
                <c:pt idx="49">
                  <c:v>-14.307084364219268</c:v>
                </c:pt>
                <c:pt idx="50">
                  <c:v>-14.424621202458717</c:v>
                </c:pt>
                <c:pt idx="51">
                  <c:v>-14.540326126513451</c:v>
                </c:pt>
                <c:pt idx="52">
                  <c:v>-14.654170587924789</c:v>
                </c:pt>
                <c:pt idx="53">
                  <c:v>-14.766126497275369</c:v>
                </c:pt>
                <c:pt idx="54">
                  <c:v>-14.876166231119793</c:v>
                </c:pt>
                <c:pt idx="55">
                  <c:v>-14.984262638800292</c:v>
                </c:pt>
                <c:pt idx="56">
                  <c:v>-15.090389049145756</c:v>
                </c:pt>
                <c:pt idx="57">
                  <c:v>-15.19451927705243</c:v>
                </c:pt>
                <c:pt idx="58">
                  <c:v>-15.296627629944718</c:v>
                </c:pt>
                <c:pt idx="59">
                  <c:v>-15.396688914114419</c:v>
                </c:pt>
                <c:pt idx="60">
                  <c:v>-15.494678440936916</c:v>
                </c:pt>
                <c:pt idx="61">
                  <c:v>-15.590572032962715</c:v>
                </c:pt>
                <c:pt idx="62">
                  <c:v>-15.684346029882869</c:v>
                </c:pt>
                <c:pt idx="63">
                  <c:v>-15.775977294366808</c:v>
                </c:pt>
                <c:pt idx="64">
                  <c:v>-15.865443217771128</c:v>
                </c:pt>
                <c:pt idx="65">
                  <c:v>-15.952721725717938</c:v>
                </c:pt>
                <c:pt idx="66">
                  <c:v>-16.037791283541381</c:v>
                </c:pt>
                <c:pt idx="67">
                  <c:v>-16.120630901600975</c:v>
                </c:pt>
                <c:pt idx="68">
                  <c:v>-16.201220140460538</c:v>
                </c:pt>
                <c:pt idx="69">
                  <c:v>-16.27953911593125</c:v>
                </c:pt>
                <c:pt idx="70">
                  <c:v>-16.355568503977835</c:v>
                </c:pt>
                <c:pt idx="71">
                  <c:v>-16.429289545486434</c:v>
                </c:pt>
                <c:pt idx="72">
                  <c:v>-16.500684050893177</c:v>
                </c:pt>
                <c:pt idx="73">
                  <c:v>-16.569734404672147</c:v>
                </c:pt>
                <c:pt idx="74">
                  <c:v>-16.636423569681774</c:v>
                </c:pt>
                <c:pt idx="75">
                  <c:v>-16.700735091368486</c:v>
                </c:pt>
                <c:pt idx="76">
                  <c:v>-16.762653101826615</c:v>
                </c:pt>
                <c:pt idx="77">
                  <c:v>-16.822162323713584</c:v>
                </c:pt>
                <c:pt idx="78">
                  <c:v>-16.879248074019344</c:v>
                </c:pt>
                <c:pt idx="79">
                  <c:v>-16.933896267689203</c:v>
                </c:pt>
                <c:pt idx="80">
                  <c:v>-16.986093421099092</c:v>
                </c:pt>
                <c:pt idx="81">
                  <c:v>-17.035826655382444</c:v>
                </c:pt>
                <c:pt idx="82">
                  <c:v>-17.083083699607883</c:v>
                </c:pt>
                <c:pt idx="83">
                  <c:v>-17.12785289380686</c:v>
                </c:pt>
                <c:pt idx="84">
                  <c:v>-17.170123191850607</c:v>
                </c:pt>
                <c:pt idx="85">
                  <c:v>-17.209884164175588</c:v>
                </c:pt>
                <c:pt idx="86">
                  <c:v>-17.247126000356829</c:v>
                </c:pt>
                <c:pt idx="87">
                  <c:v>-17.281839511528524</c:v>
                </c:pt>
                <c:pt idx="88">
                  <c:v>-17.314016132651219</c:v>
                </c:pt>
                <c:pt idx="89">
                  <c:v>-17.343647924625113</c:v>
                </c:pt>
                <c:pt idx="90">
                  <c:v>-17.370727576248932</c:v>
                </c:pt>
                <c:pt idx="91">
                  <c:v>-17.395248406023846</c:v>
                </c:pt>
                <c:pt idx="92">
                  <c:v>-17.417204363802007</c:v>
                </c:pt>
                <c:pt idx="93">
                  <c:v>-17.43659003227938</c:v>
                </c:pt>
                <c:pt idx="94">
                  <c:v>-17.453400628332332</c:v>
                </c:pt>
                <c:pt idx="95">
                  <c:v>-17.467632004197839</c:v>
                </c:pt>
                <c:pt idx="96">
                  <c:v>-17.479280648496847</c:v>
                </c:pt>
                <c:pt idx="97">
                  <c:v>-17.488343687100681</c:v>
                </c:pt>
                <c:pt idx="98">
                  <c:v>-17.494818883840182</c:v>
                </c:pt>
                <c:pt idx="99">
                  <c:v>-17.498704641057437</c:v>
                </c:pt>
                <c:pt idx="100">
                  <c:v>-17.5</c:v>
                </c:pt>
                <c:pt idx="101">
                  <c:v>-17.498704641057437</c:v>
                </c:pt>
                <c:pt idx="102">
                  <c:v>-17.494818883840185</c:v>
                </c:pt>
                <c:pt idx="103">
                  <c:v>-17.488343687100691</c:v>
                </c:pt>
                <c:pt idx="104">
                  <c:v>-17.479280648496861</c:v>
                </c:pt>
                <c:pt idx="105">
                  <c:v>-17.467632004197853</c:v>
                </c:pt>
                <c:pt idx="106">
                  <c:v>-17.453400628332354</c:v>
                </c:pt>
                <c:pt idx="107">
                  <c:v>-17.436590032279398</c:v>
                </c:pt>
                <c:pt idx="108">
                  <c:v>-17.417204363802032</c:v>
                </c:pt>
                <c:pt idx="109">
                  <c:v>-17.395248406023871</c:v>
                </c:pt>
                <c:pt idx="110">
                  <c:v>-17.370727576248967</c:v>
                </c:pt>
                <c:pt idx="111">
                  <c:v>-17.343647924625145</c:v>
                </c:pt>
                <c:pt idx="112">
                  <c:v>-17.314016132651254</c:v>
                </c:pt>
                <c:pt idx="113">
                  <c:v>-17.281839511528567</c:v>
                </c:pt>
                <c:pt idx="114">
                  <c:v>-17.247126000356872</c:v>
                </c:pt>
                <c:pt idx="115">
                  <c:v>-17.209884164175634</c:v>
                </c:pt>
                <c:pt idx="116">
                  <c:v>-17.170123191850656</c:v>
                </c:pt>
                <c:pt idx="117">
                  <c:v>-17.12785289380691</c:v>
                </c:pt>
                <c:pt idx="118">
                  <c:v>-17.083083699607936</c:v>
                </c:pt>
                <c:pt idx="119">
                  <c:v>-17.0358266553825</c:v>
                </c:pt>
                <c:pt idx="120">
                  <c:v>-16.986093421099149</c:v>
                </c:pt>
                <c:pt idx="121">
                  <c:v>-16.933896267689263</c:v>
                </c:pt>
                <c:pt idx="122">
                  <c:v>-16.879248074019408</c:v>
                </c:pt>
                <c:pt idx="123">
                  <c:v>-16.822162323713648</c:v>
                </c:pt>
                <c:pt idx="124">
                  <c:v>-16.762653101826686</c:v>
                </c:pt>
                <c:pt idx="125">
                  <c:v>-16.700735091368557</c:v>
                </c:pt>
                <c:pt idx="126">
                  <c:v>-16.636423569681853</c:v>
                </c:pt>
                <c:pt idx="127">
                  <c:v>-16.569734404672225</c:v>
                </c:pt>
                <c:pt idx="128">
                  <c:v>-16.500684050893259</c:v>
                </c:pt>
                <c:pt idx="129">
                  <c:v>-16.429289545486519</c:v>
                </c:pt>
                <c:pt idx="130">
                  <c:v>-16.355568503977921</c:v>
                </c:pt>
                <c:pt idx="131">
                  <c:v>-16.279539115931343</c:v>
                </c:pt>
                <c:pt idx="132">
                  <c:v>-16.201220140460631</c:v>
                </c:pt>
                <c:pt idx="133">
                  <c:v>-16.120630901601075</c:v>
                </c:pt>
                <c:pt idx="134">
                  <c:v>-16.037791283541473</c:v>
                </c:pt>
                <c:pt idx="135">
                  <c:v>-15.952721725718035</c:v>
                </c:pt>
                <c:pt idx="136">
                  <c:v>-15.865443217771229</c:v>
                </c:pt>
                <c:pt idx="137">
                  <c:v>-15.775977294366911</c:v>
                </c:pt>
                <c:pt idx="138">
                  <c:v>-15.684346029882974</c:v>
                </c:pt>
                <c:pt idx="139">
                  <c:v>-15.590572032962823</c:v>
                </c:pt>
                <c:pt idx="140">
                  <c:v>-15.494678440937028</c:v>
                </c:pt>
                <c:pt idx="141">
                  <c:v>-15.396688914114533</c:v>
                </c:pt>
                <c:pt idx="142">
                  <c:v>-15.296627629944833</c:v>
                </c:pt>
                <c:pt idx="143">
                  <c:v>-15.194519277052549</c:v>
                </c:pt>
                <c:pt idx="144">
                  <c:v>-15.090389049145875</c:v>
                </c:pt>
                <c:pt idx="145">
                  <c:v>-14.984262638800416</c:v>
                </c:pt>
                <c:pt idx="146">
                  <c:v>-14.876166231119917</c:v>
                </c:pt>
                <c:pt idx="147">
                  <c:v>-14.766126497275497</c:v>
                </c:pt>
                <c:pt idx="148">
                  <c:v>-14.654170587924918</c:v>
                </c:pt>
                <c:pt idx="149">
                  <c:v>-14.540326126513582</c:v>
                </c:pt>
                <c:pt idx="150">
                  <c:v>-14.424621202458852</c:v>
                </c:pt>
                <c:pt idx="151">
                  <c:v>-14.307084364219405</c:v>
                </c:pt>
                <c:pt idx="152">
                  <c:v>-14.187744612251336</c:v>
                </c:pt>
                <c:pt idx="153">
                  <c:v>-14.066631391852729</c:v>
                </c:pt>
                <c:pt idx="154">
                  <c:v>-13.943774585898456</c:v>
                </c:pt>
                <c:pt idx="155">
                  <c:v>-13.819204507467042</c:v>
                </c:pt>
                <c:pt idx="156">
                  <c:v>-13.692951892361357</c:v>
                </c:pt>
                <c:pt idx="157">
                  <c:v>-13.565047891525023</c:v>
                </c:pt>
                <c:pt idx="158">
                  <c:v>-13.435524063356372</c:v>
                </c:pt>
                <c:pt idx="159">
                  <c:v>-13.304412365921904</c:v>
                </c:pt>
                <c:pt idx="160">
                  <c:v>-13.171745149071093</c:v>
                </c:pt>
                <c:pt idx="161">
                  <c:v>-13.037555146454551</c:v>
                </c:pt>
                <c:pt idx="162">
                  <c:v>-12.9018754674475</c:v>
                </c:pt>
                <c:pt idx="163">
                  <c:v>-12.764739588980515</c:v>
                </c:pt>
                <c:pt idx="164">
                  <c:v>-12.626181347279598</c:v>
                </c:pt>
                <c:pt idx="165">
                  <c:v>-12.486234929517597</c:v>
                </c:pt>
                <c:pt idx="166">
                  <c:v>-12.344934865379035</c:v>
                </c:pt>
                <c:pt idx="167">
                  <c:v>-12.202316018540419</c:v>
                </c:pt>
                <c:pt idx="168">
                  <c:v>-12.058413578068151</c:v>
                </c:pt>
                <c:pt idx="169">
                  <c:v>-11.913263049736162</c:v>
                </c:pt>
                <c:pt idx="170">
                  <c:v>-11.766900247265387</c:v>
                </c:pt>
                <c:pt idx="171">
                  <c:v>-11.619361283487255</c:v>
                </c:pt>
                <c:pt idx="172">
                  <c:v>-11.470682561433412</c:v>
                </c:pt>
                <c:pt idx="173">
                  <c:v>-11.320900765353793</c:v>
                </c:pt>
                <c:pt idx="174">
                  <c:v>-11.17005285166535</c:v>
                </c:pt>
                <c:pt idx="175">
                  <c:v>-11.018176039833596</c:v>
                </c:pt>
                <c:pt idx="176">
                  <c:v>-10.865307803189275</c:v>
                </c:pt>
                <c:pt idx="177">
                  <c:v>-10.711485859682357</c:v>
                </c:pt>
                <c:pt idx="178">
                  <c:v>-10.556748162575719</c:v>
                </c:pt>
                <c:pt idx="179">
                  <c:v>-10.40113289108073</c:v>
                </c:pt>
                <c:pt idx="180">
                  <c:v>-10.244678440937111</c:v>
                </c:pt>
                <c:pt idx="181">
                  <c:v>-10.087423414939357</c:v>
                </c:pt>
                <c:pt idx="182">
                  <c:v>-9.9294066134120733</c:v>
                </c:pt>
                <c:pt idx="183">
                  <c:v>-9.7706670246365839</c:v>
                </c:pt>
                <c:pt idx="184">
                  <c:v>-9.6112438152311448</c:v>
                </c:pt>
                <c:pt idx="185">
                  <c:v>-9.4511763204871784</c:v>
                </c:pt>
                <c:pt idx="186">
                  <c:v>-9.2905040346638703</c:v>
                </c:pt>
                <c:pt idx="187">
                  <c:v>-9.1292666012435557</c:v>
                </c:pt>
                <c:pt idx="188">
                  <c:v>-8.9675038031502847</c:v>
                </c:pt>
                <c:pt idx="189">
                  <c:v>-8.8052555529339784</c:v>
                </c:pt>
                <c:pt idx="190">
                  <c:v>-8.6425618829226032</c:v>
                </c:pt>
                <c:pt idx="191">
                  <c:v>-8.4794629353447988</c:v>
                </c:pt>
                <c:pt idx="192">
                  <c:v>-8.3159989524253763</c:v>
                </c:pt>
                <c:pt idx="193">
                  <c:v>-8.1522102664561586</c:v>
                </c:pt>
                <c:pt idx="194">
                  <c:v>-7.9881372898445839</c:v>
                </c:pt>
                <c:pt idx="195">
                  <c:v>-7.8238205051425567</c:v>
                </c:pt>
                <c:pt idx="196">
                  <c:v>-7.6593004550579762</c:v>
                </c:pt>
                <c:pt idx="197">
                  <c:v>-7.4946177324514354</c:v>
                </c:pt>
                <c:pt idx="198">
                  <c:v>-7.3298129703205355</c:v>
                </c:pt>
                <c:pt idx="199">
                  <c:v>-7.1649268317743067</c:v>
                </c:pt>
                <c:pt idx="200">
                  <c:v>-7.0000000000001901</c:v>
                </c:pt>
                <c:pt idx="201">
                  <c:v>-6.8350731682260744</c:v>
                </c:pt>
                <c:pt idx="202">
                  <c:v>-6.6701870296798447</c:v>
                </c:pt>
                <c:pt idx="203">
                  <c:v>-6.5053822675489448</c:v>
                </c:pt>
                <c:pt idx="204">
                  <c:v>-6.3406995449424031</c:v>
                </c:pt>
                <c:pt idx="205">
                  <c:v>-6.1761794948578226</c:v>
                </c:pt>
                <c:pt idx="206">
                  <c:v>-6.0118627101557944</c:v>
                </c:pt>
                <c:pt idx="207">
                  <c:v>-5.8477897335442197</c:v>
                </c:pt>
                <c:pt idx="208">
                  <c:v>-5.684001047575002</c:v>
                </c:pt>
                <c:pt idx="209">
                  <c:v>-5.5205370646555787</c:v>
                </c:pt>
                <c:pt idx="210">
                  <c:v>-5.3574381170777734</c:v>
                </c:pt>
                <c:pt idx="211">
                  <c:v>-5.1947444470663973</c:v>
                </c:pt>
                <c:pt idx="212">
                  <c:v>-5.0324961968500892</c:v>
                </c:pt>
                <c:pt idx="213">
                  <c:v>-4.8707333987568173</c:v>
                </c:pt>
                <c:pt idx="214">
                  <c:v>-4.7094959653365018</c:v>
                </c:pt>
                <c:pt idx="215">
                  <c:v>-4.548823679513192</c:v>
                </c:pt>
                <c:pt idx="216">
                  <c:v>-4.3887561847692229</c:v>
                </c:pt>
                <c:pt idx="217">
                  <c:v>-4.2293329753637838</c:v>
                </c:pt>
                <c:pt idx="218">
                  <c:v>-4.0705933865882926</c:v>
                </c:pt>
                <c:pt idx="219">
                  <c:v>-3.9125765850610073</c:v>
                </c:pt>
                <c:pt idx="220">
                  <c:v>-3.7553215590632512</c:v>
                </c:pt>
                <c:pt idx="221">
                  <c:v>-3.59886710891963</c:v>
                </c:pt>
                <c:pt idx="222">
                  <c:v>-3.443251837424639</c:v>
                </c:pt>
                <c:pt idx="223">
                  <c:v>-3.2885141403179983</c:v>
                </c:pt>
                <c:pt idx="224">
                  <c:v>-3.1346921968110797</c:v>
                </c:pt>
                <c:pt idx="225">
                  <c:v>-2.9818239601667553</c:v>
                </c:pt>
                <c:pt idx="226">
                  <c:v>-2.8299471483350009</c:v>
                </c:pt>
                <c:pt idx="227">
                  <c:v>-2.6790992346465545</c:v>
                </c:pt>
                <c:pt idx="228">
                  <c:v>-2.5293174385669337</c:v>
                </c:pt>
                <c:pt idx="229">
                  <c:v>-2.3806387165130865</c:v>
                </c:pt>
                <c:pt idx="230">
                  <c:v>-2.2330997527349536</c:v>
                </c:pt>
                <c:pt idx="231">
                  <c:v>-2.0867369502641733</c:v>
                </c:pt>
                <c:pt idx="232">
                  <c:v>-1.9415864219321826</c:v>
                </c:pt>
                <c:pt idx="233">
                  <c:v>-1.7976839814599135</c:v>
                </c:pt>
                <c:pt idx="234">
                  <c:v>-1.6550651346212932</c:v>
                </c:pt>
                <c:pt idx="235">
                  <c:v>-1.5137650704827275</c:v>
                </c:pt>
                <c:pt idx="236">
                  <c:v>-1.3738186527207246</c:v>
                </c:pt>
                <c:pt idx="237">
                  <c:v>-1.2352604110198042</c:v>
                </c:pt>
                <c:pt idx="238">
                  <c:v>-1.0981245325528164</c:v>
                </c:pt>
                <c:pt idx="239">
                  <c:v>-0.96244485354576081</c:v>
                </c:pt>
                <c:pt idx="240">
                  <c:v>-0.82825485092921713</c:v>
                </c:pt>
                <c:pt idx="241">
                  <c:v>-0.69558763407840019</c:v>
                </c:pt>
                <c:pt idx="242">
                  <c:v>-0.56447593664392848</c:v>
                </c:pt>
                <c:pt idx="243">
                  <c:v>-0.43495210847527588</c:v>
                </c:pt>
                <c:pt idx="244">
                  <c:v>-0.30704810763893686</c:v>
                </c:pt>
                <c:pt idx="245">
                  <c:v>-0.18079549253324956</c:v>
                </c:pt>
                <c:pt idx="246">
                  <c:v>-5.6225414101831461E-2</c:v>
                </c:pt>
                <c:pt idx="247">
                  <c:v>6.6631391852446598E-2</c:v>
                </c:pt>
                <c:pt idx="248">
                  <c:v>0.18774461225105998</c:v>
                </c:pt>
                <c:pt idx="249">
                  <c:v>0.30708436421913099</c:v>
                </c:pt>
                <c:pt idx="250">
                  <c:v>0.4246212024585807</c:v>
                </c:pt>
                <c:pt idx="251">
                  <c:v>0.54032612651331657</c:v>
                </c:pt>
                <c:pt idx="252">
                  <c:v>0.65417058792465621</c:v>
                </c:pt>
                <c:pt idx="253">
                  <c:v>0.7661264972752404</c:v>
                </c:pt>
                <c:pt idx="254">
                  <c:v>0.87616623111966518</c:v>
                </c:pt>
                <c:pt idx="255">
                  <c:v>0.98426263880016673</c:v>
                </c:pt>
                <c:pt idx="256">
                  <c:v>1.0903890491456316</c:v>
                </c:pt>
                <c:pt idx="257">
                  <c:v>1.1945192770523096</c:v>
                </c:pt>
                <c:pt idx="258">
                  <c:v>1.2966276299445987</c:v>
                </c:pt>
                <c:pt idx="259">
                  <c:v>1.3966889141143017</c:v>
                </c:pt>
                <c:pt idx="260">
                  <c:v>1.4946784409368021</c:v>
                </c:pt>
                <c:pt idx="261">
                  <c:v>1.5905720329626032</c:v>
                </c:pt>
                <c:pt idx="262">
                  <c:v>1.6843460298827591</c:v>
                </c:pt>
                <c:pt idx="263">
                  <c:v>1.7759772943666992</c:v>
                </c:pt>
                <c:pt idx="264">
                  <c:v>1.8654432177710234</c:v>
                </c:pt>
                <c:pt idx="265">
                  <c:v>1.9527217257178364</c:v>
                </c:pt>
                <c:pt idx="266">
                  <c:v>2.0377912835412797</c:v>
                </c:pt>
                <c:pt idx="267">
                  <c:v>2.1206309016008831</c:v>
                </c:pt>
                <c:pt idx="268">
                  <c:v>2.2012201404604443</c:v>
                </c:pt>
                <c:pt idx="269">
                  <c:v>2.2795391159311613</c:v>
                </c:pt>
                <c:pt idx="270">
                  <c:v>2.3555685039777465</c:v>
                </c:pt>
                <c:pt idx="271">
                  <c:v>2.4292895454863501</c:v>
                </c:pt>
                <c:pt idx="272">
                  <c:v>2.5006840508930939</c:v>
                </c:pt>
                <c:pt idx="273">
                  <c:v>2.5697344046720669</c:v>
                </c:pt>
                <c:pt idx="274">
                  <c:v>2.636423569681698</c:v>
                </c:pt>
                <c:pt idx="275">
                  <c:v>2.7007350913684096</c:v>
                </c:pt>
                <c:pt idx="276">
                  <c:v>2.7626531018265421</c:v>
                </c:pt>
                <c:pt idx="277">
                  <c:v>2.8221623237135116</c:v>
                </c:pt>
                <c:pt idx="278">
                  <c:v>2.8792480740192765</c:v>
                </c:pt>
                <c:pt idx="279">
                  <c:v>2.9338962676891391</c:v>
                </c:pt>
                <c:pt idx="280">
                  <c:v>2.9860934210990298</c:v>
                </c:pt>
                <c:pt idx="281">
                  <c:v>3.0358266553823867</c:v>
                </c:pt>
                <c:pt idx="282">
                  <c:v>3.0830836996078261</c:v>
                </c:pt>
                <c:pt idx="283">
                  <c:v>3.1278528938068089</c:v>
                </c:pt>
                <c:pt idx="284">
                  <c:v>3.1701231918505588</c:v>
                </c:pt>
                <c:pt idx="285">
                  <c:v>3.2098841641755396</c:v>
                </c:pt>
                <c:pt idx="286">
                  <c:v>3.2471260003567863</c:v>
                </c:pt>
                <c:pt idx="287">
                  <c:v>3.2818395115284833</c:v>
                </c:pt>
                <c:pt idx="288">
                  <c:v>3.3140161326511777</c:v>
                </c:pt>
                <c:pt idx="289">
                  <c:v>3.3436479246250776</c:v>
                </c:pt>
                <c:pt idx="290">
                  <c:v>3.3707275762489015</c:v>
                </c:pt>
                <c:pt idx="291">
                  <c:v>3.3952484060238142</c:v>
                </c:pt>
                <c:pt idx="292">
                  <c:v>3.4172043638019804</c:v>
                </c:pt>
                <c:pt idx="293">
                  <c:v>3.436590032279355</c:v>
                </c:pt>
                <c:pt idx="294">
                  <c:v>3.4534006283323126</c:v>
                </c:pt>
                <c:pt idx="295">
                  <c:v>3.467632004197819</c:v>
                </c:pt>
                <c:pt idx="296">
                  <c:v>3.4792806484968324</c:v>
                </c:pt>
                <c:pt idx="297">
                  <c:v>3.4883436871006701</c:v>
                </c:pt>
                <c:pt idx="298">
                  <c:v>3.4948188838401713</c:v>
                </c:pt>
                <c:pt idx="299">
                  <c:v>3.4987046410574294</c:v>
                </c:pt>
                <c:pt idx="300">
                  <c:v>3.4999999999999982</c:v>
                </c:pt>
                <c:pt idx="301">
                  <c:v>3.4987046410574383</c:v>
                </c:pt>
                <c:pt idx="302">
                  <c:v>3.494818883840189</c:v>
                </c:pt>
                <c:pt idx="303">
                  <c:v>3.4883436871006968</c:v>
                </c:pt>
                <c:pt idx="304">
                  <c:v>3.4792806484968679</c:v>
                </c:pt>
                <c:pt idx="305">
                  <c:v>3.4676320041978634</c:v>
                </c:pt>
                <c:pt idx="306">
                  <c:v>3.4534006283323642</c:v>
                </c:pt>
                <c:pt idx="307">
                  <c:v>3.4365900322794172</c:v>
                </c:pt>
                <c:pt idx="308">
                  <c:v>3.4172043638020515</c:v>
                </c:pt>
                <c:pt idx="309">
                  <c:v>3.3952484060238923</c:v>
                </c:pt>
                <c:pt idx="310">
                  <c:v>3.3707275762489903</c:v>
                </c:pt>
                <c:pt idx="311">
                  <c:v>3.3436479246251753</c:v>
                </c:pt>
                <c:pt idx="312">
                  <c:v>3.3140161326512843</c:v>
                </c:pt>
                <c:pt idx="313">
                  <c:v>3.2818395115285988</c:v>
                </c:pt>
                <c:pt idx="314">
                  <c:v>3.2471260003569107</c:v>
                </c:pt>
                <c:pt idx="315">
                  <c:v>3.2098841641756728</c:v>
                </c:pt>
                <c:pt idx="316">
                  <c:v>3.1701231918506991</c:v>
                </c:pt>
                <c:pt idx="317">
                  <c:v>3.1278528938069581</c:v>
                </c:pt>
                <c:pt idx="318">
                  <c:v>3.0830836996079842</c:v>
                </c:pt>
                <c:pt idx="319">
                  <c:v>3.0358266553825537</c:v>
                </c:pt>
                <c:pt idx="320">
                  <c:v>2.9860934210992038</c:v>
                </c:pt>
                <c:pt idx="321">
                  <c:v>2.9338962676893221</c:v>
                </c:pt>
                <c:pt idx="322">
                  <c:v>2.8792480740194684</c:v>
                </c:pt>
                <c:pt idx="323">
                  <c:v>2.8221623237137123</c:v>
                </c:pt>
                <c:pt idx="324">
                  <c:v>2.7626531018267499</c:v>
                </c:pt>
                <c:pt idx="325">
                  <c:v>2.7007350913686263</c:v>
                </c:pt>
                <c:pt idx="326">
                  <c:v>2.6364235696819218</c:v>
                </c:pt>
                <c:pt idx="327">
                  <c:v>2.5697344046722996</c:v>
                </c:pt>
                <c:pt idx="328">
                  <c:v>2.5006840508933337</c:v>
                </c:pt>
                <c:pt idx="329">
                  <c:v>2.4292895454865988</c:v>
                </c:pt>
                <c:pt idx="330">
                  <c:v>2.3555685039780023</c:v>
                </c:pt>
                <c:pt idx="331">
                  <c:v>2.279539115931426</c:v>
                </c:pt>
                <c:pt idx="332">
                  <c:v>2.2012201404607161</c:v>
                </c:pt>
                <c:pt idx="333">
                  <c:v>2.120630901601162</c:v>
                </c:pt>
                <c:pt idx="334">
                  <c:v>2.0377912835415657</c:v>
                </c:pt>
                <c:pt idx="335">
                  <c:v>1.9527217257181313</c:v>
                </c:pt>
                <c:pt idx="336">
                  <c:v>1.8654432177713254</c:v>
                </c:pt>
                <c:pt idx="337">
                  <c:v>1.77597729436701</c:v>
                </c:pt>
                <c:pt idx="338">
                  <c:v>1.6843460298830752</c:v>
                </c:pt>
                <c:pt idx="339">
                  <c:v>1.5905720329629283</c:v>
                </c:pt>
                <c:pt idx="340">
                  <c:v>1.4946784409371343</c:v>
                </c:pt>
                <c:pt idx="341">
                  <c:v>1.396688914114641</c:v>
                </c:pt>
                <c:pt idx="342">
                  <c:v>1.2966276299449451</c:v>
                </c:pt>
                <c:pt idx="343">
                  <c:v>1.1945192770526631</c:v>
                </c:pt>
                <c:pt idx="344">
                  <c:v>1.0903890491459922</c:v>
                </c:pt>
                <c:pt idx="345">
                  <c:v>0.98426263880053355</c:v>
                </c:pt>
                <c:pt idx="346">
                  <c:v>0.87616623112003822</c:v>
                </c:pt>
                <c:pt idx="347">
                  <c:v>0.76612649727562054</c:v>
                </c:pt>
                <c:pt idx="348">
                  <c:v>0.65417058792504346</c:v>
                </c:pt>
                <c:pt idx="349">
                  <c:v>0.54032612651370915</c:v>
                </c:pt>
                <c:pt idx="350">
                  <c:v>0.4246212024589795</c:v>
                </c:pt>
                <c:pt idx="351">
                  <c:v>0.307084364219536</c:v>
                </c:pt>
                <c:pt idx="352">
                  <c:v>0.18774461225147121</c:v>
                </c:pt>
                <c:pt idx="353">
                  <c:v>6.6631391852864041E-2</c:v>
                </c:pt>
                <c:pt idx="354">
                  <c:v>-5.6225414101406912E-2</c:v>
                </c:pt>
                <c:pt idx="355">
                  <c:v>-0.18079549253281968</c:v>
                </c:pt>
                <c:pt idx="356">
                  <c:v>-0.30704810763850166</c:v>
                </c:pt>
                <c:pt idx="357">
                  <c:v>-0.43495210847483534</c:v>
                </c:pt>
                <c:pt idx="358">
                  <c:v>-0.56447593664348261</c:v>
                </c:pt>
                <c:pt idx="359">
                  <c:v>-0.69558763407794899</c:v>
                </c:pt>
                <c:pt idx="360">
                  <c:v>-0.82825485092875972</c:v>
                </c:pt>
                <c:pt idx="361">
                  <c:v>-0.96244485354529896</c:v>
                </c:pt>
                <c:pt idx="362">
                  <c:v>-1.0981245325523483</c:v>
                </c:pt>
                <c:pt idx="363">
                  <c:v>-1.2352604110193335</c:v>
                </c:pt>
                <c:pt idx="364">
                  <c:v>-1.3738186527202476</c:v>
                </c:pt>
                <c:pt idx="365">
                  <c:v>-1.5137650704822452</c:v>
                </c:pt>
                <c:pt idx="366">
                  <c:v>-1.6550651346208065</c:v>
                </c:pt>
                <c:pt idx="367">
                  <c:v>-1.7976839814594232</c:v>
                </c:pt>
                <c:pt idx="368">
                  <c:v>-1.9415864219316878</c:v>
                </c:pt>
                <c:pt idx="369">
                  <c:v>-2.0867369502636741</c:v>
                </c:pt>
                <c:pt idx="370">
                  <c:v>-2.23309975273445</c:v>
                </c:pt>
                <c:pt idx="371">
                  <c:v>-2.3806387165125793</c:v>
                </c:pt>
                <c:pt idx="372">
                  <c:v>-2.5293174385664221</c:v>
                </c:pt>
                <c:pt idx="373">
                  <c:v>-2.6790992346460394</c:v>
                </c:pt>
                <c:pt idx="374">
                  <c:v>-2.8299471483344822</c:v>
                </c:pt>
                <c:pt idx="375">
                  <c:v>-2.9818239601662331</c:v>
                </c:pt>
                <c:pt idx="376">
                  <c:v>-3.1346921968105543</c:v>
                </c:pt>
                <c:pt idx="377">
                  <c:v>-3.2885141403174702</c:v>
                </c:pt>
                <c:pt idx="378">
                  <c:v>-3.4432518374241079</c:v>
                </c:pt>
                <c:pt idx="379">
                  <c:v>-3.5988671089190958</c:v>
                </c:pt>
                <c:pt idx="380">
                  <c:v>-3.7553215590627138</c:v>
                </c:pt>
                <c:pt idx="381">
                  <c:v>-3.9125765850604677</c:v>
                </c:pt>
                <c:pt idx="382">
                  <c:v>-4.0705933865877491</c:v>
                </c:pt>
                <c:pt idx="383">
                  <c:v>-4.2293329753632385</c:v>
                </c:pt>
                <c:pt idx="384">
                  <c:v>-4.3887561847686767</c:v>
                </c:pt>
                <c:pt idx="385">
                  <c:v>-4.5488236795126422</c:v>
                </c:pt>
                <c:pt idx="386">
                  <c:v>-4.7094959653359503</c:v>
                </c:pt>
                <c:pt idx="387">
                  <c:v>-4.870733398756264</c:v>
                </c:pt>
                <c:pt idx="388">
                  <c:v>-5.032496196849535</c:v>
                </c:pt>
                <c:pt idx="389">
                  <c:v>-5.1947444470658413</c:v>
                </c:pt>
                <c:pt idx="390">
                  <c:v>-5.3574381170772156</c:v>
                </c:pt>
                <c:pt idx="391">
                  <c:v>-5.52053706465502</c:v>
                </c:pt>
                <c:pt idx="392">
                  <c:v>-5.6840010475744416</c:v>
                </c:pt>
                <c:pt idx="393">
                  <c:v>-5.8477897335436593</c:v>
                </c:pt>
                <c:pt idx="394">
                  <c:v>-6.0118627101552322</c:v>
                </c:pt>
                <c:pt idx="395">
                  <c:v>-6.1761794948572595</c:v>
                </c:pt>
                <c:pt idx="396">
                  <c:v>-6.34069954494184</c:v>
                </c:pt>
                <c:pt idx="397">
                  <c:v>-6.5053822675483808</c:v>
                </c:pt>
                <c:pt idx="398">
                  <c:v>-6.6701870296792807</c:v>
                </c:pt>
                <c:pt idx="399">
                  <c:v>-6.8350731682255095</c:v>
                </c:pt>
                <c:pt idx="400">
                  <c:v>-6.9999999999996252</c:v>
                </c:pt>
              </c:numCache>
            </c:numRef>
          </c:xVal>
          <c:yVal>
            <c:numRef>
              <c:f>Sheet1!$R$4:$R$404</c:f>
              <c:numCache>
                <c:formatCode>General</c:formatCode>
                <c:ptCount val="401"/>
                <c:pt idx="0">
                  <c:v>21</c:v>
                </c:pt>
                <c:pt idx="1">
                  <c:v>20.998704641057437</c:v>
                </c:pt>
                <c:pt idx="2">
                  <c:v>20.994818883840182</c:v>
                </c:pt>
                <c:pt idx="3">
                  <c:v>20.988343687100684</c:v>
                </c:pt>
                <c:pt idx="4">
                  <c:v>20.979280648496854</c:v>
                </c:pt>
                <c:pt idx="5">
                  <c:v>20.967632004197846</c:v>
                </c:pt>
                <c:pt idx="6">
                  <c:v>20.953400628332339</c:v>
                </c:pt>
                <c:pt idx="7">
                  <c:v>20.936590032279391</c:v>
                </c:pt>
                <c:pt idx="8">
                  <c:v>20.917204363802018</c:v>
                </c:pt>
                <c:pt idx="9">
                  <c:v>20.895248406023853</c:v>
                </c:pt>
                <c:pt idx="10">
                  <c:v>20.870727576248946</c:v>
                </c:pt>
                <c:pt idx="11">
                  <c:v>20.843647924625127</c:v>
                </c:pt>
                <c:pt idx="12">
                  <c:v>20.814016132651233</c:v>
                </c:pt>
                <c:pt idx="13">
                  <c:v>20.781839511528545</c:v>
                </c:pt>
                <c:pt idx="14">
                  <c:v>20.74712600035685</c:v>
                </c:pt>
                <c:pt idx="15">
                  <c:v>20.709884164175605</c:v>
                </c:pt>
                <c:pt idx="16">
                  <c:v>20.670123191850632</c:v>
                </c:pt>
                <c:pt idx="17">
                  <c:v>20.627852893806885</c:v>
                </c:pt>
                <c:pt idx="18">
                  <c:v>20.583083699607904</c:v>
                </c:pt>
                <c:pt idx="19">
                  <c:v>20.535826655382472</c:v>
                </c:pt>
                <c:pt idx="20">
                  <c:v>20.48609342109912</c:v>
                </c:pt>
                <c:pt idx="21">
                  <c:v>20.433896267689235</c:v>
                </c:pt>
                <c:pt idx="22">
                  <c:v>20.379248074019372</c:v>
                </c:pt>
                <c:pt idx="23">
                  <c:v>20.322162323713613</c:v>
                </c:pt>
                <c:pt idx="24">
                  <c:v>20.26265310182665</c:v>
                </c:pt>
                <c:pt idx="25">
                  <c:v>20.200735091368522</c:v>
                </c:pt>
                <c:pt idx="26">
                  <c:v>20.13642356968181</c:v>
                </c:pt>
                <c:pt idx="27">
                  <c:v>20.069734404672186</c:v>
                </c:pt>
                <c:pt idx="28">
                  <c:v>20.000684050893216</c:v>
                </c:pt>
                <c:pt idx="29">
                  <c:v>19.929289545486476</c:v>
                </c:pt>
                <c:pt idx="30">
                  <c:v>19.855568503977878</c:v>
                </c:pt>
                <c:pt idx="31">
                  <c:v>19.779539115931293</c:v>
                </c:pt>
                <c:pt idx="32">
                  <c:v>19.701220140460585</c:v>
                </c:pt>
                <c:pt idx="33">
                  <c:v>19.620630901601025</c:v>
                </c:pt>
                <c:pt idx="34">
                  <c:v>19.537791283541424</c:v>
                </c:pt>
                <c:pt idx="35">
                  <c:v>19.452721725717986</c:v>
                </c:pt>
                <c:pt idx="36">
                  <c:v>19.365443217771176</c:v>
                </c:pt>
                <c:pt idx="37">
                  <c:v>19.275977294366857</c:v>
                </c:pt>
                <c:pt idx="38">
                  <c:v>19.184346029882917</c:v>
                </c:pt>
                <c:pt idx="39">
                  <c:v>19.090572032962768</c:v>
                </c:pt>
                <c:pt idx="40">
                  <c:v>18.994678440936973</c:v>
                </c:pt>
                <c:pt idx="41">
                  <c:v>18.896688914114474</c:v>
                </c:pt>
                <c:pt idx="42">
                  <c:v>18.796627629944773</c:v>
                </c:pt>
                <c:pt idx="43">
                  <c:v>18.694519277052486</c:v>
                </c:pt>
                <c:pt idx="44">
                  <c:v>18.590389049145813</c:v>
                </c:pt>
                <c:pt idx="45">
                  <c:v>18.484262638800352</c:v>
                </c:pt>
                <c:pt idx="46">
                  <c:v>18.376166231119853</c:v>
                </c:pt>
                <c:pt idx="47">
                  <c:v>18.266126497275433</c:v>
                </c:pt>
                <c:pt idx="48">
                  <c:v>18.154170587924852</c:v>
                </c:pt>
                <c:pt idx="49">
                  <c:v>18.040326126513516</c:v>
                </c:pt>
                <c:pt idx="50">
                  <c:v>17.924621202458781</c:v>
                </c:pt>
                <c:pt idx="51">
                  <c:v>17.807084364219335</c:v>
                </c:pt>
                <c:pt idx="52">
                  <c:v>17.687744612251265</c:v>
                </c:pt>
                <c:pt idx="53">
                  <c:v>17.566631391852656</c:v>
                </c:pt>
                <c:pt idx="54">
                  <c:v>17.443774585898382</c:v>
                </c:pt>
                <c:pt idx="55">
                  <c:v>17.319204507466967</c:v>
                </c:pt>
                <c:pt idx="56">
                  <c:v>17.192951892361283</c:v>
                </c:pt>
                <c:pt idx="57">
                  <c:v>17.065047891524948</c:v>
                </c:pt>
                <c:pt idx="58">
                  <c:v>16.935524063356297</c:v>
                </c:pt>
                <c:pt idx="59">
                  <c:v>16.804412365921827</c:v>
                </c:pt>
                <c:pt idx="60">
                  <c:v>16.671745149071015</c:v>
                </c:pt>
                <c:pt idx="61">
                  <c:v>16.537555146454473</c:v>
                </c:pt>
                <c:pt idx="62">
                  <c:v>16.401875467447418</c:v>
                </c:pt>
                <c:pt idx="63">
                  <c:v>16.264739588980433</c:v>
                </c:pt>
                <c:pt idx="64">
                  <c:v>16.126181347279516</c:v>
                </c:pt>
                <c:pt idx="65">
                  <c:v>15.986234929517515</c:v>
                </c:pt>
                <c:pt idx="66">
                  <c:v>15.844934865378953</c:v>
                </c:pt>
                <c:pt idx="67">
                  <c:v>15.702316018540333</c:v>
                </c:pt>
                <c:pt idx="68">
                  <c:v>15.558413578068066</c:v>
                </c:pt>
                <c:pt idx="69">
                  <c:v>15.413263049736077</c:v>
                </c:pt>
                <c:pt idx="70">
                  <c:v>15.266900247265301</c:v>
                </c:pt>
                <c:pt idx="71">
                  <c:v>15.119361283487169</c:v>
                </c:pt>
                <c:pt idx="72">
                  <c:v>14.970682561433325</c:v>
                </c:pt>
                <c:pt idx="73">
                  <c:v>14.820900765353706</c:v>
                </c:pt>
                <c:pt idx="74">
                  <c:v>14.670052851665261</c:v>
                </c:pt>
                <c:pt idx="75">
                  <c:v>14.518176039833508</c:v>
                </c:pt>
                <c:pt idx="76">
                  <c:v>14.365307803189186</c:v>
                </c:pt>
                <c:pt idx="77">
                  <c:v>14.211485859682268</c:v>
                </c:pt>
                <c:pt idx="78">
                  <c:v>14.05674816257563</c:v>
                </c:pt>
                <c:pt idx="79">
                  <c:v>13.901132891080639</c:v>
                </c:pt>
                <c:pt idx="80">
                  <c:v>13.744678440937019</c:v>
                </c:pt>
                <c:pt idx="81">
                  <c:v>13.587423414939265</c:v>
                </c:pt>
                <c:pt idx="82">
                  <c:v>13.429406613411981</c:v>
                </c:pt>
                <c:pt idx="83">
                  <c:v>13.270667024636492</c:v>
                </c:pt>
                <c:pt idx="84">
                  <c:v>13.111243815231052</c:v>
                </c:pt>
                <c:pt idx="85">
                  <c:v>12.951176320487086</c:v>
                </c:pt>
                <c:pt idx="86">
                  <c:v>12.790504034663776</c:v>
                </c:pt>
                <c:pt idx="87">
                  <c:v>12.629266601243462</c:v>
                </c:pt>
                <c:pt idx="88">
                  <c:v>12.467503803150191</c:v>
                </c:pt>
                <c:pt idx="89">
                  <c:v>12.305255552933883</c:v>
                </c:pt>
                <c:pt idx="90">
                  <c:v>12.142561882922509</c:v>
                </c:pt>
                <c:pt idx="91">
                  <c:v>11.979462935344703</c:v>
                </c:pt>
                <c:pt idx="92">
                  <c:v>11.81599895242528</c:v>
                </c:pt>
                <c:pt idx="93">
                  <c:v>11.652210266456063</c:v>
                </c:pt>
                <c:pt idx="94">
                  <c:v>11.488137289844488</c:v>
                </c:pt>
                <c:pt idx="95">
                  <c:v>11.323820505142461</c:v>
                </c:pt>
                <c:pt idx="96">
                  <c:v>11.159300455057881</c:v>
                </c:pt>
                <c:pt idx="97">
                  <c:v>10.99461773245134</c:v>
                </c:pt>
                <c:pt idx="98">
                  <c:v>10.82981297032044</c:v>
                </c:pt>
                <c:pt idx="99">
                  <c:v>10.66492683177421</c:v>
                </c:pt>
                <c:pt idx="100">
                  <c:v>10.500000000000094</c:v>
                </c:pt>
                <c:pt idx="101">
                  <c:v>10.335073168225978</c:v>
                </c:pt>
                <c:pt idx="102">
                  <c:v>10.170187029679749</c:v>
                </c:pt>
                <c:pt idx="103">
                  <c:v>10.00538226754885</c:v>
                </c:pt>
                <c:pt idx="104">
                  <c:v>9.8406995449423071</c:v>
                </c:pt>
                <c:pt idx="105">
                  <c:v>9.6761794948577275</c:v>
                </c:pt>
                <c:pt idx="106">
                  <c:v>9.5118627101557003</c:v>
                </c:pt>
                <c:pt idx="107">
                  <c:v>9.3477897335441256</c:v>
                </c:pt>
                <c:pt idx="108">
                  <c:v>9.1840010475749061</c:v>
                </c:pt>
                <c:pt idx="109">
                  <c:v>9.0205370646554837</c:v>
                </c:pt>
                <c:pt idx="110">
                  <c:v>8.8574381170776775</c:v>
                </c:pt>
                <c:pt idx="111">
                  <c:v>8.6947444470663022</c:v>
                </c:pt>
                <c:pt idx="112">
                  <c:v>8.5324961968499959</c:v>
                </c:pt>
                <c:pt idx="113">
                  <c:v>8.3707333987567232</c:v>
                </c:pt>
                <c:pt idx="114">
                  <c:v>8.2094959653364086</c:v>
                </c:pt>
                <c:pt idx="115">
                  <c:v>8.0488236795130987</c:v>
                </c:pt>
                <c:pt idx="116">
                  <c:v>7.8887561847691305</c:v>
                </c:pt>
                <c:pt idx="117">
                  <c:v>7.7293329753636915</c:v>
                </c:pt>
                <c:pt idx="118">
                  <c:v>7.5705933865882002</c:v>
                </c:pt>
                <c:pt idx="119">
                  <c:v>7.4125765850609158</c:v>
                </c:pt>
                <c:pt idx="120">
                  <c:v>7.2553215590631597</c:v>
                </c:pt>
                <c:pt idx="121">
                  <c:v>7.0988671089195385</c:v>
                </c:pt>
                <c:pt idx="122">
                  <c:v>6.9432518374245493</c:v>
                </c:pt>
                <c:pt idx="123">
                  <c:v>6.7885141403179095</c:v>
                </c:pt>
                <c:pt idx="124">
                  <c:v>6.63469219681099</c:v>
                </c:pt>
                <c:pt idx="125">
                  <c:v>6.4818239601666665</c:v>
                </c:pt>
                <c:pt idx="126">
                  <c:v>6.3299471483349121</c:v>
                </c:pt>
                <c:pt idx="127">
                  <c:v>6.1790992346464666</c:v>
                </c:pt>
                <c:pt idx="128">
                  <c:v>6.0293174385668467</c:v>
                </c:pt>
                <c:pt idx="129">
                  <c:v>5.8806387165130003</c:v>
                </c:pt>
                <c:pt idx="130">
                  <c:v>5.7330997527348684</c:v>
                </c:pt>
                <c:pt idx="131">
                  <c:v>5.5867369502640889</c:v>
                </c:pt>
                <c:pt idx="132">
                  <c:v>5.4415864219320991</c:v>
                </c:pt>
                <c:pt idx="133">
                  <c:v>5.29768398145983</c:v>
                </c:pt>
                <c:pt idx="134">
                  <c:v>5.1550651346212106</c:v>
                </c:pt>
                <c:pt idx="135">
                  <c:v>5.0137650704826457</c:v>
                </c:pt>
                <c:pt idx="136">
                  <c:v>4.8738186527206437</c:v>
                </c:pt>
                <c:pt idx="137">
                  <c:v>4.7352604110197243</c:v>
                </c:pt>
                <c:pt idx="138">
                  <c:v>4.5981245325527365</c:v>
                </c:pt>
                <c:pt idx="139">
                  <c:v>4.4624448535456827</c:v>
                </c:pt>
                <c:pt idx="140">
                  <c:v>4.328254850929139</c:v>
                </c:pt>
                <c:pt idx="141">
                  <c:v>4.1955876340783238</c:v>
                </c:pt>
                <c:pt idx="142">
                  <c:v>4.064475936643853</c:v>
                </c:pt>
                <c:pt idx="143">
                  <c:v>3.9349521084752013</c:v>
                </c:pt>
                <c:pt idx="144">
                  <c:v>3.8070481076388623</c:v>
                </c:pt>
                <c:pt idx="145">
                  <c:v>3.680795492533175</c:v>
                </c:pt>
                <c:pt idx="146">
                  <c:v>3.5562254141017586</c:v>
                </c:pt>
                <c:pt idx="147">
                  <c:v>3.4333686081474823</c:v>
                </c:pt>
                <c:pt idx="148">
                  <c:v>3.3122553877488707</c:v>
                </c:pt>
                <c:pt idx="149">
                  <c:v>3.1929156357807997</c:v>
                </c:pt>
                <c:pt idx="150">
                  <c:v>3.0753787975413509</c:v>
                </c:pt>
                <c:pt idx="151">
                  <c:v>2.9596738734866168</c:v>
                </c:pt>
                <c:pt idx="152">
                  <c:v>2.8458294120752763</c:v>
                </c:pt>
                <c:pt idx="153">
                  <c:v>2.7338735027246948</c:v>
                </c:pt>
                <c:pt idx="154">
                  <c:v>2.6238337688802709</c:v>
                </c:pt>
                <c:pt idx="155">
                  <c:v>2.5157373611997693</c:v>
                </c:pt>
                <c:pt idx="156">
                  <c:v>2.409610950854308</c:v>
                </c:pt>
                <c:pt idx="157">
                  <c:v>2.30548072294763</c:v>
                </c:pt>
                <c:pt idx="158">
                  <c:v>2.2033723700553427</c:v>
                </c:pt>
                <c:pt idx="159">
                  <c:v>2.1033110858856396</c:v>
                </c:pt>
                <c:pt idx="160">
                  <c:v>2.005321559063141</c:v>
                </c:pt>
                <c:pt idx="161">
                  <c:v>1.9094279670373417</c:v>
                </c:pt>
                <c:pt idx="162">
                  <c:v>1.8156539701171877</c:v>
                </c:pt>
                <c:pt idx="163">
                  <c:v>1.7240227056332476</c:v>
                </c:pt>
                <c:pt idx="164">
                  <c:v>1.6345567822289251</c:v>
                </c:pt>
                <c:pt idx="165">
                  <c:v>1.5472782742821121</c:v>
                </c:pt>
                <c:pt idx="166">
                  <c:v>1.4622087164586706</c:v>
                </c:pt>
                <c:pt idx="167">
                  <c:v>1.379369098399069</c:v>
                </c:pt>
                <c:pt idx="168">
                  <c:v>1.2987798595395077</c:v>
                </c:pt>
                <c:pt idx="169">
                  <c:v>1.2204608840687925</c:v>
                </c:pt>
                <c:pt idx="170">
                  <c:v>1.1444314960222108</c:v>
                </c:pt>
                <c:pt idx="171">
                  <c:v>1.0707104545136072</c:v>
                </c:pt>
                <c:pt idx="172">
                  <c:v>0.99931594910686528</c:v>
                </c:pt>
                <c:pt idx="173">
                  <c:v>0.93026559532789221</c:v>
                </c:pt>
                <c:pt idx="174">
                  <c:v>0.86357643031826292</c:v>
                </c:pt>
                <c:pt idx="175">
                  <c:v>0.79926490863155308</c:v>
                </c:pt>
                <c:pt idx="176">
                  <c:v>0.73734689817342058</c:v>
                </c:pt>
                <c:pt idx="177">
                  <c:v>0.67783767628645109</c:v>
                </c:pt>
                <c:pt idx="178">
                  <c:v>0.62075192598068973</c:v>
                </c:pt>
                <c:pt idx="179">
                  <c:v>0.56610373231082889</c:v>
                </c:pt>
                <c:pt idx="180">
                  <c:v>0.51390657890094005</c:v>
                </c:pt>
                <c:pt idx="181">
                  <c:v>0.46417334461758308</c:v>
                </c:pt>
                <c:pt idx="182">
                  <c:v>0.41691630039214544</c:v>
                </c:pt>
                <c:pt idx="183">
                  <c:v>0.37214710619316627</c:v>
                </c:pt>
                <c:pt idx="184">
                  <c:v>0.32987680814941633</c:v>
                </c:pt>
                <c:pt idx="185">
                  <c:v>0.29011583582443734</c:v>
                </c:pt>
                <c:pt idx="186">
                  <c:v>0.25287399964319057</c:v>
                </c:pt>
                <c:pt idx="187">
                  <c:v>0.21816048847149538</c:v>
                </c:pt>
                <c:pt idx="188">
                  <c:v>0.18598386734880279</c:v>
                </c:pt>
                <c:pt idx="189">
                  <c:v>0.15635207537490459</c:v>
                </c:pt>
                <c:pt idx="190">
                  <c:v>0.12927242375108072</c:v>
                </c:pt>
                <c:pt idx="191">
                  <c:v>0.10475159397616984</c:v>
                </c:pt>
                <c:pt idx="192">
                  <c:v>8.279563619800534E-2</c:v>
                </c:pt>
                <c:pt idx="193">
                  <c:v>6.3409967720632565E-2</c:v>
                </c:pt>
                <c:pt idx="194">
                  <c:v>4.6599371667676692E-2</c:v>
                </c:pt>
                <c:pt idx="195">
                  <c:v>3.2367995802170313E-2</c:v>
                </c:pt>
                <c:pt idx="196">
                  <c:v>2.071935150316051E-2</c:v>
                </c:pt>
                <c:pt idx="197">
                  <c:v>1.1656312899324561E-2</c:v>
                </c:pt>
                <c:pt idx="198">
                  <c:v>5.1811161598234179E-3</c:v>
                </c:pt>
                <c:pt idx="199">
                  <c:v>1.2953589425670486E-3</c:v>
                </c:pt>
                <c:pt idx="200">
                  <c:v>0</c:v>
                </c:pt>
                <c:pt idx="201">
                  <c:v>1.2953589425599432E-3</c:v>
                </c:pt>
                <c:pt idx="202">
                  <c:v>5.1811161598127597E-3</c:v>
                </c:pt>
                <c:pt idx="203">
                  <c:v>1.1656312899306798E-2</c:v>
                </c:pt>
                <c:pt idx="204">
                  <c:v>2.0719351503137418E-2</c:v>
                </c:pt>
                <c:pt idx="205">
                  <c:v>3.2367995802141891E-2</c:v>
                </c:pt>
                <c:pt idx="206">
                  <c:v>4.6599371667641165E-2</c:v>
                </c:pt>
                <c:pt idx="207">
                  <c:v>6.3409967720591709E-2</c:v>
                </c:pt>
                <c:pt idx="208">
                  <c:v>8.2795636197957378E-2</c:v>
                </c:pt>
                <c:pt idx="209">
                  <c:v>0.10475159397611833</c:v>
                </c:pt>
                <c:pt idx="210">
                  <c:v>0.12927242375102388</c:v>
                </c:pt>
                <c:pt idx="211">
                  <c:v>0.15635207537483886</c:v>
                </c:pt>
                <c:pt idx="212">
                  <c:v>0.18598386734873174</c:v>
                </c:pt>
                <c:pt idx="213">
                  <c:v>0.218160488471419</c:v>
                </c:pt>
                <c:pt idx="214">
                  <c:v>0.25287399964310886</c:v>
                </c:pt>
                <c:pt idx="215">
                  <c:v>0.29011583582434852</c:v>
                </c:pt>
                <c:pt idx="216">
                  <c:v>0.32987680814932219</c:v>
                </c:pt>
                <c:pt idx="217">
                  <c:v>0.37214710619306679</c:v>
                </c:pt>
                <c:pt idx="218">
                  <c:v>0.41691630039204064</c:v>
                </c:pt>
                <c:pt idx="219">
                  <c:v>0.46417334461747295</c:v>
                </c:pt>
                <c:pt idx="220">
                  <c:v>0.51390657890082458</c:v>
                </c:pt>
                <c:pt idx="221">
                  <c:v>0.56610373231070632</c:v>
                </c:pt>
                <c:pt idx="222">
                  <c:v>0.62075192598056184</c:v>
                </c:pt>
                <c:pt idx="223">
                  <c:v>0.67783767628631963</c:v>
                </c:pt>
                <c:pt idx="224">
                  <c:v>0.73734689817328203</c:v>
                </c:pt>
                <c:pt idx="225">
                  <c:v>0.79926490863140742</c:v>
                </c:pt>
                <c:pt idx="226">
                  <c:v>0.86357643031811371</c:v>
                </c:pt>
                <c:pt idx="227">
                  <c:v>0.93026559532773767</c:v>
                </c:pt>
                <c:pt idx="228">
                  <c:v>0.99931594910670363</c:v>
                </c:pt>
                <c:pt idx="229">
                  <c:v>1.070710454513442</c:v>
                </c:pt>
                <c:pt idx="230">
                  <c:v>1.1444314960220385</c:v>
                </c:pt>
                <c:pt idx="231">
                  <c:v>1.2204608840686166</c:v>
                </c:pt>
                <c:pt idx="232">
                  <c:v>1.2987798595393283</c:v>
                </c:pt>
                <c:pt idx="233">
                  <c:v>1.3793690983988824</c:v>
                </c:pt>
                <c:pt idx="234">
                  <c:v>1.4622087164584805</c:v>
                </c:pt>
                <c:pt idx="235">
                  <c:v>1.5472782742819149</c:v>
                </c:pt>
                <c:pt idx="236">
                  <c:v>1.6345567822287226</c:v>
                </c:pt>
                <c:pt idx="237">
                  <c:v>1.7240227056330397</c:v>
                </c:pt>
                <c:pt idx="238">
                  <c:v>1.8156539701169745</c:v>
                </c:pt>
                <c:pt idx="239">
                  <c:v>1.909427967037125</c:v>
                </c:pt>
                <c:pt idx="240">
                  <c:v>2.005321559062919</c:v>
                </c:pt>
                <c:pt idx="241">
                  <c:v>2.103311085885414</c:v>
                </c:pt>
                <c:pt idx="242">
                  <c:v>2.2033723700551118</c:v>
                </c:pt>
                <c:pt idx="243">
                  <c:v>2.3054807229473955</c:v>
                </c:pt>
                <c:pt idx="244">
                  <c:v>2.4096109508540664</c:v>
                </c:pt>
                <c:pt idx="245">
                  <c:v>2.5157373611995251</c:v>
                </c:pt>
                <c:pt idx="246">
                  <c:v>2.6238337688800213</c:v>
                </c:pt>
                <c:pt idx="247">
                  <c:v>2.7338735027244425</c:v>
                </c:pt>
                <c:pt idx="248">
                  <c:v>2.8458294120750187</c:v>
                </c:pt>
                <c:pt idx="249">
                  <c:v>2.9596738734863539</c:v>
                </c:pt>
                <c:pt idx="250">
                  <c:v>3.0753787975410853</c:v>
                </c:pt>
                <c:pt idx="251">
                  <c:v>3.1929156357805297</c:v>
                </c:pt>
                <c:pt idx="252">
                  <c:v>3.3122553877485963</c:v>
                </c:pt>
                <c:pt idx="253">
                  <c:v>3.4333686081472043</c:v>
                </c:pt>
                <c:pt idx="254">
                  <c:v>3.5562254141014762</c:v>
                </c:pt>
                <c:pt idx="255">
                  <c:v>3.680795492532889</c:v>
                </c:pt>
                <c:pt idx="256">
                  <c:v>3.8070481076385727</c:v>
                </c:pt>
                <c:pt idx="257">
                  <c:v>3.9349521084749064</c:v>
                </c:pt>
                <c:pt idx="258">
                  <c:v>4.0644759366435546</c:v>
                </c:pt>
                <c:pt idx="259">
                  <c:v>4.1955876340780218</c:v>
                </c:pt>
                <c:pt idx="260">
                  <c:v>4.3282548509288343</c:v>
                </c:pt>
                <c:pt idx="261">
                  <c:v>4.4624448535453745</c:v>
                </c:pt>
                <c:pt idx="262">
                  <c:v>4.5981245325524247</c:v>
                </c:pt>
                <c:pt idx="263">
                  <c:v>4.7352604110194099</c:v>
                </c:pt>
                <c:pt idx="264">
                  <c:v>4.8738186527203249</c:v>
                </c:pt>
                <c:pt idx="265">
                  <c:v>5.0137650704823242</c:v>
                </c:pt>
                <c:pt idx="266">
                  <c:v>5.1550651346208856</c:v>
                </c:pt>
                <c:pt idx="267">
                  <c:v>5.2976839814595031</c:v>
                </c:pt>
                <c:pt idx="268">
                  <c:v>5.4415864219317687</c:v>
                </c:pt>
                <c:pt idx="269">
                  <c:v>5.5867369502637558</c:v>
                </c:pt>
                <c:pt idx="270">
                  <c:v>5.7330997527345327</c:v>
                </c:pt>
                <c:pt idx="271">
                  <c:v>5.8806387165126619</c:v>
                </c:pt>
                <c:pt idx="272">
                  <c:v>6.0293174385665056</c:v>
                </c:pt>
                <c:pt idx="273">
                  <c:v>6.1790992346461238</c:v>
                </c:pt>
                <c:pt idx="274">
                  <c:v>6.3299471483345666</c:v>
                </c:pt>
                <c:pt idx="275">
                  <c:v>6.4818239601663183</c:v>
                </c:pt>
                <c:pt idx="276">
                  <c:v>6.63469219681064</c:v>
                </c:pt>
                <c:pt idx="277">
                  <c:v>6.788514140317556</c:v>
                </c:pt>
                <c:pt idx="278">
                  <c:v>6.9432518374241941</c:v>
                </c:pt>
                <c:pt idx="279">
                  <c:v>7.0988671089191824</c:v>
                </c:pt>
                <c:pt idx="280">
                  <c:v>7.2553215590628017</c:v>
                </c:pt>
                <c:pt idx="281">
                  <c:v>7.4125765850605561</c:v>
                </c:pt>
                <c:pt idx="282">
                  <c:v>7.5705933865878379</c:v>
                </c:pt>
                <c:pt idx="283">
                  <c:v>7.7293329753633273</c:v>
                </c:pt>
                <c:pt idx="284">
                  <c:v>7.8887561847687664</c:v>
                </c:pt>
                <c:pt idx="285">
                  <c:v>8.0488236795127328</c:v>
                </c:pt>
                <c:pt idx="286">
                  <c:v>8.2094959653360409</c:v>
                </c:pt>
                <c:pt idx="287">
                  <c:v>8.3707333987563537</c:v>
                </c:pt>
                <c:pt idx="288">
                  <c:v>8.5324961968496247</c:v>
                </c:pt>
                <c:pt idx="289">
                  <c:v>8.6947444470659327</c:v>
                </c:pt>
                <c:pt idx="290">
                  <c:v>8.8574381170773062</c:v>
                </c:pt>
                <c:pt idx="291">
                  <c:v>9.0205370646551106</c:v>
                </c:pt>
                <c:pt idx="292">
                  <c:v>9.1840010475745331</c:v>
                </c:pt>
                <c:pt idx="293">
                  <c:v>9.3477897335437508</c:v>
                </c:pt>
                <c:pt idx="294">
                  <c:v>9.5118627101553237</c:v>
                </c:pt>
                <c:pt idx="295">
                  <c:v>9.676179494857351</c:v>
                </c:pt>
                <c:pt idx="296">
                  <c:v>9.8406995449419323</c:v>
                </c:pt>
                <c:pt idx="297">
                  <c:v>10.005382267548473</c:v>
                </c:pt>
                <c:pt idx="298">
                  <c:v>10.170187029679372</c:v>
                </c:pt>
                <c:pt idx="299">
                  <c:v>10.335073168225602</c:v>
                </c:pt>
                <c:pt idx="300">
                  <c:v>10.499999999999718</c:v>
                </c:pt>
                <c:pt idx="301">
                  <c:v>10.664926831773833</c:v>
                </c:pt>
                <c:pt idx="302">
                  <c:v>10.829812970320063</c:v>
                </c:pt>
                <c:pt idx="303">
                  <c:v>10.994617732450964</c:v>
                </c:pt>
                <c:pt idx="304">
                  <c:v>11.159300455057505</c:v>
                </c:pt>
                <c:pt idx="305">
                  <c:v>11.323820505142086</c:v>
                </c:pt>
                <c:pt idx="306">
                  <c:v>11.488137289844113</c:v>
                </c:pt>
                <c:pt idx="307">
                  <c:v>11.652210266455688</c:v>
                </c:pt>
                <c:pt idx="308">
                  <c:v>11.815998952424907</c:v>
                </c:pt>
                <c:pt idx="309">
                  <c:v>11.97946293534433</c:v>
                </c:pt>
                <c:pt idx="310">
                  <c:v>12.142561882922136</c:v>
                </c:pt>
                <c:pt idx="311">
                  <c:v>12.305255552933511</c:v>
                </c:pt>
                <c:pt idx="312">
                  <c:v>12.467503803149819</c:v>
                </c:pt>
                <c:pt idx="313">
                  <c:v>12.629266601243092</c:v>
                </c:pt>
                <c:pt idx="314">
                  <c:v>12.790504034663408</c:v>
                </c:pt>
                <c:pt idx="315">
                  <c:v>12.951176320486718</c:v>
                </c:pt>
                <c:pt idx="316">
                  <c:v>13.111243815230686</c:v>
                </c:pt>
                <c:pt idx="317">
                  <c:v>13.270667024636127</c:v>
                </c:pt>
                <c:pt idx="318">
                  <c:v>13.42940661341162</c:v>
                </c:pt>
                <c:pt idx="319">
                  <c:v>13.587423414938904</c:v>
                </c:pt>
                <c:pt idx="320">
                  <c:v>13.744678440936662</c:v>
                </c:pt>
                <c:pt idx="321">
                  <c:v>13.901132891080284</c:v>
                </c:pt>
                <c:pt idx="322">
                  <c:v>14.056748162575275</c:v>
                </c:pt>
                <c:pt idx="323">
                  <c:v>14.211485859681915</c:v>
                </c:pt>
                <c:pt idx="324">
                  <c:v>14.365307803188834</c:v>
                </c:pt>
                <c:pt idx="325">
                  <c:v>14.518176039833161</c:v>
                </c:pt>
                <c:pt idx="326">
                  <c:v>14.670052851664915</c:v>
                </c:pt>
                <c:pt idx="327">
                  <c:v>14.820900765353361</c:v>
                </c:pt>
                <c:pt idx="328">
                  <c:v>14.970682561432984</c:v>
                </c:pt>
                <c:pt idx="329">
                  <c:v>15.119361283486832</c:v>
                </c:pt>
                <c:pt idx="330">
                  <c:v>15.266900247264964</c:v>
                </c:pt>
                <c:pt idx="331">
                  <c:v>15.413263049735745</c:v>
                </c:pt>
                <c:pt idx="332">
                  <c:v>15.558413578067736</c:v>
                </c:pt>
                <c:pt idx="333">
                  <c:v>15.702316018540007</c:v>
                </c:pt>
                <c:pt idx="334">
                  <c:v>15.844934865378629</c:v>
                </c:pt>
                <c:pt idx="335">
                  <c:v>15.986234929517195</c:v>
                </c:pt>
                <c:pt idx="336">
                  <c:v>16.1261813472792</c:v>
                </c:pt>
                <c:pt idx="337">
                  <c:v>16.26473958898012</c:v>
                </c:pt>
                <c:pt idx="338">
                  <c:v>16.401875467447109</c:v>
                </c:pt>
                <c:pt idx="339">
                  <c:v>16.537555146454164</c:v>
                </c:pt>
                <c:pt idx="340">
                  <c:v>16.671745149070709</c:v>
                </c:pt>
                <c:pt idx="341">
                  <c:v>16.804412365921525</c:v>
                </c:pt>
                <c:pt idx="342">
                  <c:v>16.935524063355999</c:v>
                </c:pt>
                <c:pt idx="343">
                  <c:v>17.065047891524653</c:v>
                </c:pt>
                <c:pt idx="344">
                  <c:v>17.192951892360995</c:v>
                </c:pt>
                <c:pt idx="345">
                  <c:v>17.319204507466679</c:v>
                </c:pt>
                <c:pt idx="346">
                  <c:v>17.443774585898101</c:v>
                </c:pt>
                <c:pt idx="347">
                  <c:v>17.566631391852379</c:v>
                </c:pt>
                <c:pt idx="348">
                  <c:v>17.687744612250992</c:v>
                </c:pt>
                <c:pt idx="349">
                  <c:v>17.807084364219065</c:v>
                </c:pt>
                <c:pt idx="350">
                  <c:v>17.924621202458518</c:v>
                </c:pt>
                <c:pt idx="351">
                  <c:v>18.040326126513254</c:v>
                </c:pt>
                <c:pt idx="352">
                  <c:v>18.154170587924593</c:v>
                </c:pt>
                <c:pt idx="353">
                  <c:v>18.266126497275177</c:v>
                </c:pt>
                <c:pt idx="354">
                  <c:v>18.376166231119605</c:v>
                </c:pt>
                <c:pt idx="355">
                  <c:v>18.484262638800107</c:v>
                </c:pt>
                <c:pt idx="356">
                  <c:v>18.590389049145571</c:v>
                </c:pt>
                <c:pt idx="357">
                  <c:v>18.694519277052251</c:v>
                </c:pt>
                <c:pt idx="358">
                  <c:v>18.796627629944542</c:v>
                </c:pt>
                <c:pt idx="359">
                  <c:v>18.89668891411425</c:v>
                </c:pt>
                <c:pt idx="360">
                  <c:v>18.994678440936749</c:v>
                </c:pt>
                <c:pt idx="361">
                  <c:v>19.090572032962552</c:v>
                </c:pt>
                <c:pt idx="362">
                  <c:v>19.184346029882708</c:v>
                </c:pt>
                <c:pt idx="363">
                  <c:v>19.275977294366648</c:v>
                </c:pt>
                <c:pt idx="364">
                  <c:v>19.365443217770974</c:v>
                </c:pt>
                <c:pt idx="365">
                  <c:v>19.452721725717787</c:v>
                </c:pt>
                <c:pt idx="366">
                  <c:v>19.537791283541232</c:v>
                </c:pt>
                <c:pt idx="367">
                  <c:v>19.620630901600837</c:v>
                </c:pt>
                <c:pt idx="368">
                  <c:v>19.7012201404604</c:v>
                </c:pt>
                <c:pt idx="369">
                  <c:v>19.779539115931119</c:v>
                </c:pt>
                <c:pt idx="370">
                  <c:v>19.855568503977704</c:v>
                </c:pt>
                <c:pt idx="371">
                  <c:v>19.929289545486313</c:v>
                </c:pt>
                <c:pt idx="372">
                  <c:v>20.000684050893057</c:v>
                </c:pt>
                <c:pt idx="373">
                  <c:v>20.069734404672033</c:v>
                </c:pt>
                <c:pt idx="374">
                  <c:v>20.136423569681661</c:v>
                </c:pt>
                <c:pt idx="375">
                  <c:v>20.200735091368376</c:v>
                </c:pt>
                <c:pt idx="376">
                  <c:v>20.262653101826508</c:v>
                </c:pt>
                <c:pt idx="377">
                  <c:v>20.322162323713481</c:v>
                </c:pt>
                <c:pt idx="378">
                  <c:v>20.379248074019248</c:v>
                </c:pt>
                <c:pt idx="379">
                  <c:v>20.433896267689111</c:v>
                </c:pt>
                <c:pt idx="380">
                  <c:v>20.486093421099003</c:v>
                </c:pt>
                <c:pt idx="381">
                  <c:v>20.535826655382362</c:v>
                </c:pt>
                <c:pt idx="382">
                  <c:v>20.583083699607801</c:v>
                </c:pt>
                <c:pt idx="383">
                  <c:v>20.627852893806786</c:v>
                </c:pt>
                <c:pt idx="384">
                  <c:v>20.670123191850536</c:v>
                </c:pt>
                <c:pt idx="385">
                  <c:v>20.70988416417552</c:v>
                </c:pt>
                <c:pt idx="386">
                  <c:v>20.747126000356769</c:v>
                </c:pt>
                <c:pt idx="387">
                  <c:v>20.781839511528467</c:v>
                </c:pt>
                <c:pt idx="388">
                  <c:v>20.814016132651162</c:v>
                </c:pt>
                <c:pt idx="389">
                  <c:v>20.843647924625063</c:v>
                </c:pt>
                <c:pt idx="390">
                  <c:v>20.870727576248889</c:v>
                </c:pt>
                <c:pt idx="391">
                  <c:v>20.895248406023804</c:v>
                </c:pt>
                <c:pt idx="392">
                  <c:v>20.917204363801972</c:v>
                </c:pt>
                <c:pt idx="393">
                  <c:v>20.936590032279348</c:v>
                </c:pt>
                <c:pt idx="394">
                  <c:v>20.953400628332304</c:v>
                </c:pt>
                <c:pt idx="395">
                  <c:v>20.967632004197814</c:v>
                </c:pt>
                <c:pt idx="396">
                  <c:v>20.979280648496829</c:v>
                </c:pt>
                <c:pt idx="397">
                  <c:v>20.988343687100667</c:v>
                </c:pt>
                <c:pt idx="398">
                  <c:v>20.994818883840168</c:v>
                </c:pt>
                <c:pt idx="399">
                  <c:v>20.998704641057429</c:v>
                </c:pt>
                <c:pt idx="400">
                  <c:v>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595-4368-A38A-1DE23AEA147D}"/>
            </c:ext>
          </c:extLst>
        </c:ser>
        <c:ser>
          <c:idx val="7"/>
          <c:order val="6"/>
          <c:tx>
            <c:v>Excircle c</c:v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Sheet1!$S$4:$S$404</c:f>
              <c:numCache>
                <c:formatCode>General</c:formatCode>
                <c:ptCount val="401"/>
                <c:pt idx="0">
                  <c:v>21.000000000000004</c:v>
                </c:pt>
                <c:pt idx="1">
                  <c:v>20.780097557634516</c:v>
                </c:pt>
                <c:pt idx="2">
                  <c:v>20.56024937290621</c:v>
                </c:pt>
                <c:pt idx="3">
                  <c:v>20.340509690065012</c:v>
                </c:pt>
                <c:pt idx="4">
                  <c:v>20.120932726589622</c:v>
                </c:pt>
                <c:pt idx="5">
                  <c:v>19.901572659810181</c:v>
                </c:pt>
                <c:pt idx="6">
                  <c:v>19.682483613540811</c:v>
                </c:pt>
                <c:pt idx="7">
                  <c:v>19.46371964472538</c:v>
                </c:pt>
                <c:pt idx="8">
                  <c:v>19.245334730099756</c:v>
                </c:pt>
                <c:pt idx="9">
                  <c:v>19.027382752873859</c:v>
                </c:pt>
                <c:pt idx="10">
                  <c:v>18.809917489436785</c:v>
                </c:pt>
                <c:pt idx="11">
                  <c:v>18.592992596088283</c:v>
                </c:pt>
                <c:pt idx="12">
                  <c:v>18.376661595799874</c:v>
                </c:pt>
                <c:pt idx="13">
                  <c:v>18.160977865008846</c:v>
                </c:pt>
                <c:pt idx="14">
                  <c:v>17.945994620448424</c:v>
                </c:pt>
                <c:pt idx="15">
                  <c:v>17.731764906017347</c:v>
                </c:pt>
                <c:pt idx="16">
                  <c:v>17.518341579692056</c:v>
                </c:pt>
                <c:pt idx="17">
                  <c:v>17.305777300484806</c:v>
                </c:pt>
                <c:pt idx="18">
                  <c:v>17.094124515450815</c:v>
                </c:pt>
                <c:pt idx="19">
                  <c:v>16.883435446747772</c:v>
                </c:pt>
                <c:pt idx="20">
                  <c:v>16.673762078750762</c:v>
                </c:pt>
                <c:pt idx="21">
                  <c:v>16.465156145225937</c:v>
                </c:pt>
                <c:pt idx="22">
                  <c:v>16.25766911656595</c:v>
                </c:pt>
                <c:pt idx="23">
                  <c:v>16.05135218709043</c:v>
                </c:pt>
                <c:pt idx="24">
                  <c:v>15.84625626241454</c:v>
                </c:pt>
                <c:pt idx="25">
                  <c:v>15.642431946888777</c:v>
                </c:pt>
                <c:pt idx="26">
                  <c:v>15.439929531113105</c:v>
                </c:pt>
                <c:pt idx="27">
                  <c:v>15.238798979528511</c:v>
                </c:pt>
                <c:pt idx="28">
                  <c:v>15.039089918089019</c:v>
                </c:pt>
                <c:pt idx="29">
                  <c:v>14.840851622017226</c:v>
                </c:pt>
                <c:pt idx="30">
                  <c:v>14.644133003646383</c:v>
                </c:pt>
                <c:pt idx="31">
                  <c:v>14.448982600352011</c:v>
                </c:pt>
                <c:pt idx="32">
                  <c:v>14.255448562576024</c:v>
                </c:pt>
                <c:pt idx="33">
                  <c:v>14.063578641946334</c:v>
                </c:pt>
                <c:pt idx="34">
                  <c:v>13.873420179494843</c:v>
                </c:pt>
                <c:pt idx="35">
                  <c:v>13.685020093976757</c:v>
                </c:pt>
                <c:pt idx="36">
                  <c:v>13.498424870294089</c:v>
                </c:pt>
                <c:pt idx="37">
                  <c:v>13.313680548026198</c:v>
                </c:pt>
                <c:pt idx="38">
                  <c:v>13.130832710070216</c:v>
                </c:pt>
                <c:pt idx="39">
                  <c:v>12.949926471394145</c:v>
                </c:pt>
                <c:pt idx="40">
                  <c:v>12.771006467905421</c:v>
                </c:pt>
                <c:pt idx="41">
                  <c:v>12.59411684543767</c:v>
                </c:pt>
                <c:pt idx="42">
                  <c:v>12.419301248858375</c:v>
                </c:pt>
                <c:pt idx="43">
                  <c:v>12.246602811300175</c:v>
                </c:pt>
                <c:pt idx="44">
                  <c:v>12.076064143518391</c:v>
                </c:pt>
                <c:pt idx="45">
                  <c:v>11.907727323377475</c:v>
                </c:pt>
                <c:pt idx="46">
                  <c:v>11.741633885468922</c:v>
                </c:pt>
                <c:pt idx="47">
                  <c:v>11.57782481086322</c:v>
                </c:pt>
                <c:pt idx="48">
                  <c:v>11.416340516998407</c:v>
                </c:pt>
                <c:pt idx="49">
                  <c:v>11.257220847707648</c:v>
                </c:pt>
                <c:pt idx="50">
                  <c:v>11.100505063388383</c:v>
                </c:pt>
                <c:pt idx="51">
                  <c:v>10.946231831315405</c:v>
                </c:pt>
                <c:pt idx="52">
                  <c:v>10.794439216100287</c:v>
                </c:pt>
                <c:pt idx="53">
                  <c:v>10.645164670299513</c:v>
                </c:pt>
                <c:pt idx="54">
                  <c:v>10.498445025173616</c:v>
                </c:pt>
                <c:pt idx="55">
                  <c:v>10.354316481599616</c:v>
                </c:pt>
                <c:pt idx="56">
                  <c:v>10.212814601139</c:v>
                </c:pt>
                <c:pt idx="57">
                  <c:v>10.073974297263433</c:v>
                </c:pt>
                <c:pt idx="58">
                  <c:v>9.9378298267403835</c:v>
                </c:pt>
                <c:pt idx="59">
                  <c:v>9.80441478118078</c:v>
                </c:pt>
                <c:pt idx="60">
                  <c:v>9.6737620787507836</c:v>
                </c:pt>
                <c:pt idx="61">
                  <c:v>9.5459039560497203</c:v>
                </c:pt>
                <c:pt idx="62">
                  <c:v>9.4208719601561821</c:v>
                </c:pt>
                <c:pt idx="63">
                  <c:v>9.2986969408442626</c:v>
                </c:pt>
                <c:pt idx="64">
                  <c:v>9.1794090429718356</c:v>
                </c:pt>
                <c:pt idx="65">
                  <c:v>9.0630376990427557</c:v>
                </c:pt>
                <c:pt idx="66">
                  <c:v>8.9496116219448343</c:v>
                </c:pt>
                <c:pt idx="67">
                  <c:v>8.8391587978653696</c:v>
                </c:pt>
                <c:pt idx="68">
                  <c:v>8.7317064793859558</c:v>
                </c:pt>
                <c:pt idx="69">
                  <c:v>8.6272811787583379</c:v>
                </c:pt>
                <c:pt idx="70">
                  <c:v>8.5259086613628927</c:v>
                </c:pt>
                <c:pt idx="71">
                  <c:v>8.4276139393514242</c:v>
                </c:pt>
                <c:pt idx="72">
                  <c:v>8.3324212654757677</c:v>
                </c:pt>
                <c:pt idx="73">
                  <c:v>8.2403541271038083</c:v>
                </c:pt>
                <c:pt idx="74">
                  <c:v>8.1514352404243056</c:v>
                </c:pt>
                <c:pt idx="75">
                  <c:v>8.0656865448420252</c:v>
                </c:pt>
                <c:pt idx="76">
                  <c:v>7.9831291975645193</c:v>
                </c:pt>
                <c:pt idx="77">
                  <c:v>7.9037835683818969</c:v>
                </c:pt>
                <c:pt idx="78">
                  <c:v>7.8276692346408794</c:v>
                </c:pt>
                <c:pt idx="79">
                  <c:v>7.7548049764144018</c:v>
                </c:pt>
                <c:pt idx="80">
                  <c:v>7.6852087718678845</c:v>
                </c:pt>
                <c:pt idx="81">
                  <c:v>7.618897792823411</c:v>
                </c:pt>
                <c:pt idx="82">
                  <c:v>7.5558884005228304</c:v>
                </c:pt>
                <c:pt idx="83">
                  <c:v>7.4961961415908576</c:v>
                </c:pt>
                <c:pt idx="84">
                  <c:v>7.4398357441991951</c:v>
                </c:pt>
                <c:pt idx="85">
                  <c:v>7.3868211144325571</c:v>
                </c:pt>
                <c:pt idx="86">
                  <c:v>7.3371653328575643</c:v>
                </c:pt>
                <c:pt idx="87">
                  <c:v>7.2908806512953053</c:v>
                </c:pt>
                <c:pt idx="88">
                  <c:v>7.247978489798383</c:v>
                </c:pt>
                <c:pt idx="89">
                  <c:v>7.2084694338331872</c:v>
                </c:pt>
                <c:pt idx="90">
                  <c:v>7.1723632316680934</c:v>
                </c:pt>
                <c:pt idx="91">
                  <c:v>7.139668791968214</c:v>
                </c:pt>
                <c:pt idx="92">
                  <c:v>7.1103941815973286</c:v>
                </c:pt>
                <c:pt idx="93">
                  <c:v>7.0845466236274994</c:v>
                </c:pt>
                <c:pt idx="94">
                  <c:v>7.0621324955568952</c:v>
                </c:pt>
                <c:pt idx="95">
                  <c:v>7.0431573277362212</c:v>
                </c:pt>
                <c:pt idx="96">
                  <c:v>7.0276258020042093</c:v>
                </c:pt>
                <c:pt idx="97">
                  <c:v>7.0155417505324298</c:v>
                </c:pt>
                <c:pt idx="98">
                  <c:v>7.0069081548797651</c:v>
                </c:pt>
                <c:pt idx="99">
                  <c:v>7.0017271452567567</c:v>
                </c:pt>
                <c:pt idx="100">
                  <c:v>7.0000000000000036</c:v>
                </c:pt>
                <c:pt idx="101">
                  <c:v>7.0017271452567531</c:v>
                </c:pt>
                <c:pt idx="102">
                  <c:v>7.006908154879758</c:v>
                </c:pt>
                <c:pt idx="103">
                  <c:v>7.0155417505324174</c:v>
                </c:pt>
                <c:pt idx="104">
                  <c:v>7.0276258020041933</c:v>
                </c:pt>
                <c:pt idx="105">
                  <c:v>7.0431573277362016</c:v>
                </c:pt>
                <c:pt idx="106">
                  <c:v>7.0621324955568703</c:v>
                </c:pt>
                <c:pt idx="107">
                  <c:v>7.0845466236274746</c:v>
                </c:pt>
                <c:pt idx="108">
                  <c:v>7.1103941815972966</c:v>
                </c:pt>
                <c:pt idx="109">
                  <c:v>7.1396687919681785</c:v>
                </c:pt>
                <c:pt idx="110">
                  <c:v>7.1723632316680526</c:v>
                </c:pt>
                <c:pt idx="111">
                  <c:v>7.2084694338331445</c:v>
                </c:pt>
                <c:pt idx="112">
                  <c:v>7.247978489798335</c:v>
                </c:pt>
                <c:pt idx="113">
                  <c:v>7.2908806512952538</c:v>
                </c:pt>
                <c:pt idx="114">
                  <c:v>7.3371653328575093</c:v>
                </c:pt>
                <c:pt idx="115">
                  <c:v>7.3868211144324967</c:v>
                </c:pt>
                <c:pt idx="116">
                  <c:v>7.4398357441991312</c:v>
                </c:pt>
                <c:pt idx="117">
                  <c:v>7.4961961415907918</c:v>
                </c:pt>
                <c:pt idx="118">
                  <c:v>7.5558884005227593</c:v>
                </c:pt>
                <c:pt idx="119">
                  <c:v>7.6188977928233381</c:v>
                </c:pt>
                <c:pt idx="120">
                  <c:v>7.6852087718678082</c:v>
                </c:pt>
                <c:pt idx="121">
                  <c:v>7.7548049764143201</c:v>
                </c:pt>
                <c:pt idx="122">
                  <c:v>7.8276692346407941</c:v>
                </c:pt>
                <c:pt idx="123">
                  <c:v>7.9037835683818063</c:v>
                </c:pt>
                <c:pt idx="124">
                  <c:v>7.983129197564427</c:v>
                </c:pt>
                <c:pt idx="125">
                  <c:v>8.0656865448419293</c:v>
                </c:pt>
                <c:pt idx="126">
                  <c:v>8.1514352404242043</c:v>
                </c:pt>
                <c:pt idx="127">
                  <c:v>8.2403541271037035</c:v>
                </c:pt>
                <c:pt idx="128">
                  <c:v>8.3324212654756611</c:v>
                </c:pt>
                <c:pt idx="129">
                  <c:v>8.4276139393513123</c:v>
                </c:pt>
                <c:pt idx="130">
                  <c:v>8.5259086613627808</c:v>
                </c:pt>
                <c:pt idx="131">
                  <c:v>8.6272811787582189</c:v>
                </c:pt>
                <c:pt idx="132">
                  <c:v>8.7317064793858332</c:v>
                </c:pt>
                <c:pt idx="133">
                  <c:v>8.8391587978652435</c:v>
                </c:pt>
                <c:pt idx="134">
                  <c:v>8.9496116219447064</c:v>
                </c:pt>
                <c:pt idx="135">
                  <c:v>9.0630376990426242</c:v>
                </c:pt>
                <c:pt idx="136">
                  <c:v>9.1794090429717006</c:v>
                </c:pt>
                <c:pt idx="137">
                  <c:v>9.298696940844124</c:v>
                </c:pt>
                <c:pt idx="138">
                  <c:v>9.42087196015604</c:v>
                </c:pt>
                <c:pt idx="139">
                  <c:v>9.5459039560495746</c:v>
                </c:pt>
                <c:pt idx="140">
                  <c:v>9.6737620787506362</c:v>
                </c:pt>
                <c:pt idx="141">
                  <c:v>9.804414781180629</c:v>
                </c:pt>
                <c:pt idx="142">
                  <c:v>9.937829826740229</c:v>
                </c:pt>
                <c:pt idx="143">
                  <c:v>10.073974297263275</c:v>
                </c:pt>
                <c:pt idx="144">
                  <c:v>10.212814601138838</c:v>
                </c:pt>
                <c:pt idx="145">
                  <c:v>10.354316481599453</c:v>
                </c:pt>
                <c:pt idx="146">
                  <c:v>10.498445025173448</c:v>
                </c:pt>
                <c:pt idx="147">
                  <c:v>10.645164670299344</c:v>
                </c:pt>
                <c:pt idx="148">
                  <c:v>10.794439216100114</c:v>
                </c:pt>
                <c:pt idx="149">
                  <c:v>10.946231831315229</c:v>
                </c:pt>
                <c:pt idx="150">
                  <c:v>11.100505063388205</c:v>
                </c:pt>
                <c:pt idx="151">
                  <c:v>11.257220847707467</c:v>
                </c:pt>
                <c:pt idx="152">
                  <c:v>11.416340516998224</c:v>
                </c:pt>
                <c:pt idx="153">
                  <c:v>11.577824810863035</c:v>
                </c:pt>
                <c:pt idx="154">
                  <c:v>11.741633885468731</c:v>
                </c:pt>
                <c:pt idx="155">
                  <c:v>11.907727323377285</c:v>
                </c:pt>
                <c:pt idx="156">
                  <c:v>12.076064143518197</c:v>
                </c:pt>
                <c:pt idx="157">
                  <c:v>12.246602811299978</c:v>
                </c:pt>
                <c:pt idx="158">
                  <c:v>12.419301248858176</c:v>
                </c:pt>
                <c:pt idx="159">
                  <c:v>12.594116845437467</c:v>
                </c:pt>
                <c:pt idx="160">
                  <c:v>12.771006467905217</c:v>
                </c:pt>
                <c:pt idx="161">
                  <c:v>12.949926471393937</c:v>
                </c:pt>
                <c:pt idx="162">
                  <c:v>13.130832710070006</c:v>
                </c:pt>
                <c:pt idx="163">
                  <c:v>13.313680548025987</c:v>
                </c:pt>
                <c:pt idx="164">
                  <c:v>13.498424870293876</c:v>
                </c:pt>
                <c:pt idx="165">
                  <c:v>13.685020093976544</c:v>
                </c:pt>
                <c:pt idx="166">
                  <c:v>13.873420179494627</c:v>
                </c:pt>
                <c:pt idx="167">
                  <c:v>14.063578641946116</c:v>
                </c:pt>
                <c:pt idx="168">
                  <c:v>14.255448562575804</c:v>
                </c:pt>
                <c:pt idx="169">
                  <c:v>14.448982600351789</c:v>
                </c:pt>
                <c:pt idx="170">
                  <c:v>14.644133003646157</c:v>
                </c:pt>
                <c:pt idx="171">
                  <c:v>14.840851622016999</c:v>
                </c:pt>
                <c:pt idx="172">
                  <c:v>15.039089918088791</c:v>
                </c:pt>
                <c:pt idx="173">
                  <c:v>15.238798979528283</c:v>
                </c:pt>
                <c:pt idx="174">
                  <c:v>15.439929531112874</c:v>
                </c:pt>
                <c:pt idx="175">
                  <c:v>15.642431946888543</c:v>
                </c:pt>
                <c:pt idx="176">
                  <c:v>15.846256262414308</c:v>
                </c:pt>
                <c:pt idx="177">
                  <c:v>16.051352187090195</c:v>
                </c:pt>
                <c:pt idx="178">
                  <c:v>16.257669116565715</c:v>
                </c:pt>
                <c:pt idx="179">
                  <c:v>16.465156145225698</c:v>
                </c:pt>
                <c:pt idx="180">
                  <c:v>16.673762078750524</c:v>
                </c:pt>
                <c:pt idx="181">
                  <c:v>16.88343544674753</c:v>
                </c:pt>
                <c:pt idx="182">
                  <c:v>17.094124515450574</c:v>
                </c:pt>
                <c:pt idx="183">
                  <c:v>17.305777300484561</c:v>
                </c:pt>
                <c:pt idx="184">
                  <c:v>17.518341579691814</c:v>
                </c:pt>
                <c:pt idx="185">
                  <c:v>17.731764906017101</c:v>
                </c:pt>
                <c:pt idx="186">
                  <c:v>17.945994620448179</c:v>
                </c:pt>
                <c:pt idx="187">
                  <c:v>18.160977865008597</c:v>
                </c:pt>
                <c:pt idx="188">
                  <c:v>18.376661595799625</c:v>
                </c:pt>
                <c:pt idx="189">
                  <c:v>18.592992596088035</c:v>
                </c:pt>
                <c:pt idx="190">
                  <c:v>18.809917489436536</c:v>
                </c:pt>
                <c:pt idx="191">
                  <c:v>19.02738275287361</c:v>
                </c:pt>
                <c:pt idx="192">
                  <c:v>19.245334730099504</c:v>
                </c:pt>
                <c:pt idx="193">
                  <c:v>19.463719644725128</c:v>
                </c:pt>
                <c:pt idx="194">
                  <c:v>19.682483613540562</c:v>
                </c:pt>
                <c:pt idx="195">
                  <c:v>19.901572659809929</c:v>
                </c:pt>
                <c:pt idx="196">
                  <c:v>20.12093272658937</c:v>
                </c:pt>
                <c:pt idx="197">
                  <c:v>20.34050969006476</c:v>
                </c:pt>
                <c:pt idx="198">
                  <c:v>20.560249372905957</c:v>
                </c:pt>
                <c:pt idx="199">
                  <c:v>20.780097557634264</c:v>
                </c:pt>
                <c:pt idx="200">
                  <c:v>20.999999999999751</c:v>
                </c:pt>
                <c:pt idx="201">
                  <c:v>21.219902442365239</c:v>
                </c:pt>
                <c:pt idx="202">
                  <c:v>21.439750627093545</c:v>
                </c:pt>
                <c:pt idx="203">
                  <c:v>21.659490309934746</c:v>
                </c:pt>
                <c:pt idx="204">
                  <c:v>21.879067273410136</c:v>
                </c:pt>
                <c:pt idx="205">
                  <c:v>22.098427340189577</c:v>
                </c:pt>
                <c:pt idx="206">
                  <c:v>22.317516386458948</c:v>
                </c:pt>
                <c:pt idx="207">
                  <c:v>22.536280355274378</c:v>
                </c:pt>
                <c:pt idx="208">
                  <c:v>22.754665269900002</c:v>
                </c:pt>
                <c:pt idx="209">
                  <c:v>22.9726172471259</c:v>
                </c:pt>
                <c:pt idx="210">
                  <c:v>23.190082510562974</c:v>
                </c:pt>
                <c:pt idx="211">
                  <c:v>23.407007403911475</c:v>
                </c:pt>
                <c:pt idx="212">
                  <c:v>23.623338404199888</c:v>
                </c:pt>
                <c:pt idx="213">
                  <c:v>23.839022134990916</c:v>
                </c:pt>
                <c:pt idx="214">
                  <c:v>24.054005379551338</c:v>
                </c:pt>
                <c:pt idx="215">
                  <c:v>24.268235093982415</c:v>
                </c:pt>
                <c:pt idx="216">
                  <c:v>24.48165842030771</c:v>
                </c:pt>
                <c:pt idx="217">
                  <c:v>24.69422269951496</c:v>
                </c:pt>
                <c:pt idx="218">
                  <c:v>24.90587548454895</c:v>
                </c:pt>
                <c:pt idx="219">
                  <c:v>25.116564553251997</c:v>
                </c:pt>
                <c:pt idx="220">
                  <c:v>25.326237921249003</c:v>
                </c:pt>
                <c:pt idx="221">
                  <c:v>25.534843854773833</c:v>
                </c:pt>
                <c:pt idx="222">
                  <c:v>25.742330883433823</c:v>
                </c:pt>
                <c:pt idx="223">
                  <c:v>25.948647812909343</c:v>
                </c:pt>
                <c:pt idx="224">
                  <c:v>26.153743737585234</c:v>
                </c:pt>
                <c:pt idx="225">
                  <c:v>26.357568053110999</c:v>
                </c:pt>
                <c:pt idx="226">
                  <c:v>26.560070468886671</c:v>
                </c:pt>
                <c:pt idx="227">
                  <c:v>26.761201020471269</c:v>
                </c:pt>
                <c:pt idx="228">
                  <c:v>26.960910081910761</c:v>
                </c:pt>
                <c:pt idx="229">
                  <c:v>27.159148377982557</c:v>
                </c:pt>
                <c:pt idx="230">
                  <c:v>27.355866996353402</c:v>
                </c:pt>
                <c:pt idx="231">
                  <c:v>27.551017399647776</c:v>
                </c:pt>
                <c:pt idx="232">
                  <c:v>27.744551437423763</c:v>
                </c:pt>
                <c:pt idx="233">
                  <c:v>27.936421358053455</c:v>
                </c:pt>
                <c:pt idx="234">
                  <c:v>28.126579820504951</c:v>
                </c:pt>
                <c:pt idx="235">
                  <c:v>28.314979906023037</c:v>
                </c:pt>
                <c:pt idx="236">
                  <c:v>28.501575129705707</c:v>
                </c:pt>
                <c:pt idx="237">
                  <c:v>28.686319451973599</c:v>
                </c:pt>
                <c:pt idx="238">
                  <c:v>28.869167289929585</c:v>
                </c:pt>
                <c:pt idx="239">
                  <c:v>29.050073528605658</c:v>
                </c:pt>
                <c:pt idx="240">
                  <c:v>29.228993532094385</c:v>
                </c:pt>
                <c:pt idx="241">
                  <c:v>29.40588315456214</c:v>
                </c:pt>
                <c:pt idx="242">
                  <c:v>29.580698751141433</c:v>
                </c:pt>
                <c:pt idx="243">
                  <c:v>29.753397188699637</c:v>
                </c:pt>
                <c:pt idx="244">
                  <c:v>29.923935856481425</c:v>
                </c:pt>
                <c:pt idx="245">
                  <c:v>30.09227267662234</c:v>
                </c:pt>
                <c:pt idx="246">
                  <c:v>30.258366114530897</c:v>
                </c:pt>
                <c:pt idx="247">
                  <c:v>30.422175189136603</c:v>
                </c:pt>
                <c:pt idx="248">
                  <c:v>30.583659483001419</c:v>
                </c:pt>
                <c:pt idx="249">
                  <c:v>30.742779152292179</c:v>
                </c:pt>
                <c:pt idx="250">
                  <c:v>30.899494936611447</c:v>
                </c:pt>
                <c:pt idx="251">
                  <c:v>31.053768168684428</c:v>
                </c:pt>
                <c:pt idx="252">
                  <c:v>31.20556078389955</c:v>
                </c:pt>
                <c:pt idx="253">
                  <c:v>31.354835329700325</c:v>
                </c:pt>
                <c:pt idx="254">
                  <c:v>31.501554974826227</c:v>
                </c:pt>
                <c:pt idx="255">
                  <c:v>31.645683518400226</c:v>
                </c:pt>
                <c:pt idx="256">
                  <c:v>31.787185398860849</c:v>
                </c:pt>
                <c:pt idx="257">
                  <c:v>31.926025702736418</c:v>
                </c:pt>
                <c:pt idx="258">
                  <c:v>32.062170173259474</c:v>
                </c:pt>
                <c:pt idx="259">
                  <c:v>32.195585218819076</c:v>
                </c:pt>
                <c:pt idx="260">
                  <c:v>32.326237921249074</c:v>
                </c:pt>
                <c:pt idx="261">
                  <c:v>32.454096043950145</c:v>
                </c:pt>
                <c:pt idx="262">
                  <c:v>32.579128039843681</c:v>
                </c:pt>
                <c:pt idx="263">
                  <c:v>32.701303059155606</c:v>
                </c:pt>
                <c:pt idx="264">
                  <c:v>32.820590957028038</c:v>
                </c:pt>
                <c:pt idx="265">
                  <c:v>32.93696230095712</c:v>
                </c:pt>
                <c:pt idx="266">
                  <c:v>33.050388378055047</c:v>
                </c:pt>
                <c:pt idx="267">
                  <c:v>33.160841202134513</c:v>
                </c:pt>
                <c:pt idx="268">
                  <c:v>33.268293520613931</c:v>
                </c:pt>
                <c:pt idx="269">
                  <c:v>33.372718821241556</c:v>
                </c:pt>
                <c:pt idx="270">
                  <c:v>33.474091338637002</c:v>
                </c:pt>
                <c:pt idx="271">
                  <c:v>33.572386060648469</c:v>
                </c:pt>
                <c:pt idx="272">
                  <c:v>33.667578734524128</c:v>
                </c:pt>
                <c:pt idx="273">
                  <c:v>33.759645872896094</c:v>
                </c:pt>
                <c:pt idx="274">
                  <c:v>33.848564759575602</c:v>
                </c:pt>
                <c:pt idx="275">
                  <c:v>33.934313455157884</c:v>
                </c:pt>
                <c:pt idx="276">
                  <c:v>34.016870802435392</c:v>
                </c:pt>
                <c:pt idx="277">
                  <c:v>34.096216431618025</c:v>
                </c:pt>
                <c:pt idx="278">
                  <c:v>34.172330765359042</c:v>
                </c:pt>
                <c:pt idx="279">
                  <c:v>34.245195023585524</c:v>
                </c:pt>
                <c:pt idx="280">
                  <c:v>34.314791228132044</c:v>
                </c:pt>
                <c:pt idx="281">
                  <c:v>34.381102207176525</c:v>
                </c:pt>
                <c:pt idx="282">
                  <c:v>34.444111599477111</c:v>
                </c:pt>
                <c:pt idx="283">
                  <c:v>34.503803858409086</c:v>
                </c:pt>
                <c:pt idx="284">
                  <c:v>34.56016425580075</c:v>
                </c:pt>
                <c:pt idx="285">
                  <c:v>34.613178885567393</c:v>
                </c:pt>
                <c:pt idx="286">
                  <c:v>34.662834667142391</c:v>
                </c:pt>
                <c:pt idx="287">
                  <c:v>34.709119348704647</c:v>
                </c:pt>
                <c:pt idx="288">
                  <c:v>34.75202151020158</c:v>
                </c:pt>
                <c:pt idx="289">
                  <c:v>34.791530566166777</c:v>
                </c:pt>
                <c:pt idx="290">
                  <c:v>34.827636768331871</c:v>
                </c:pt>
                <c:pt idx="291">
                  <c:v>34.860331208031759</c:v>
                </c:pt>
                <c:pt idx="292">
                  <c:v>34.889605818402643</c:v>
                </c:pt>
                <c:pt idx="293">
                  <c:v>34.915453376372483</c:v>
                </c:pt>
                <c:pt idx="294">
                  <c:v>34.937867504443091</c:v>
                </c:pt>
                <c:pt idx="295">
                  <c:v>34.956842672263761</c:v>
                </c:pt>
                <c:pt idx="296">
                  <c:v>34.972374197995784</c:v>
                </c:pt>
                <c:pt idx="297">
                  <c:v>34.984458249467565</c:v>
                </c:pt>
                <c:pt idx="298">
                  <c:v>34.993091845120233</c:v>
                </c:pt>
                <c:pt idx="299">
                  <c:v>34.998272854743249</c:v>
                </c:pt>
                <c:pt idx="300">
                  <c:v>35</c:v>
                </c:pt>
                <c:pt idx="301">
                  <c:v>34.998272854743256</c:v>
                </c:pt>
                <c:pt idx="302">
                  <c:v>34.993091845120254</c:v>
                </c:pt>
                <c:pt idx="303">
                  <c:v>34.9844582494676</c:v>
                </c:pt>
                <c:pt idx="304">
                  <c:v>34.972374197995826</c:v>
                </c:pt>
                <c:pt idx="305">
                  <c:v>34.956842672263825</c:v>
                </c:pt>
                <c:pt idx="306">
                  <c:v>34.937867504443162</c:v>
                </c:pt>
                <c:pt idx="307">
                  <c:v>34.915453376372561</c:v>
                </c:pt>
                <c:pt idx="308">
                  <c:v>34.889605818402742</c:v>
                </c:pt>
                <c:pt idx="309">
                  <c:v>34.860331208031866</c:v>
                </c:pt>
                <c:pt idx="310">
                  <c:v>34.827636768331992</c:v>
                </c:pt>
                <c:pt idx="311">
                  <c:v>34.791530566166905</c:v>
                </c:pt>
                <c:pt idx="312">
                  <c:v>34.752021510201715</c:v>
                </c:pt>
                <c:pt idx="313">
                  <c:v>34.709119348704803</c:v>
                </c:pt>
                <c:pt idx="314">
                  <c:v>34.662834667142555</c:v>
                </c:pt>
                <c:pt idx="315">
                  <c:v>34.613178885567571</c:v>
                </c:pt>
                <c:pt idx="316">
                  <c:v>34.560164255800942</c:v>
                </c:pt>
                <c:pt idx="317">
                  <c:v>34.503803858409285</c:v>
                </c:pt>
                <c:pt idx="318">
                  <c:v>34.444111599477317</c:v>
                </c:pt>
                <c:pt idx="319">
                  <c:v>34.381102207176745</c:v>
                </c:pt>
                <c:pt idx="320">
                  <c:v>34.314791228132279</c:v>
                </c:pt>
                <c:pt idx="321">
                  <c:v>34.245195023585765</c:v>
                </c:pt>
                <c:pt idx="322">
                  <c:v>34.172330765359298</c:v>
                </c:pt>
                <c:pt idx="323">
                  <c:v>34.096216431618288</c:v>
                </c:pt>
                <c:pt idx="324">
                  <c:v>34.016870802435676</c:v>
                </c:pt>
                <c:pt idx="325">
                  <c:v>33.934313455158176</c:v>
                </c:pt>
                <c:pt idx="326">
                  <c:v>33.8485647595759</c:v>
                </c:pt>
                <c:pt idx="327">
                  <c:v>33.759645872896407</c:v>
                </c:pt>
                <c:pt idx="328">
                  <c:v>33.667578734524454</c:v>
                </c:pt>
                <c:pt idx="329">
                  <c:v>33.572386060648803</c:v>
                </c:pt>
                <c:pt idx="330">
                  <c:v>33.474091338637344</c:v>
                </c:pt>
                <c:pt idx="331">
                  <c:v>33.372718821241904</c:v>
                </c:pt>
                <c:pt idx="332">
                  <c:v>33.268293520614293</c:v>
                </c:pt>
                <c:pt idx="333">
                  <c:v>33.16084120213489</c:v>
                </c:pt>
                <c:pt idx="334">
                  <c:v>33.05038837805543</c:v>
                </c:pt>
                <c:pt idx="335">
                  <c:v>32.936962300957518</c:v>
                </c:pt>
                <c:pt idx="336">
                  <c:v>32.820590957028443</c:v>
                </c:pt>
                <c:pt idx="337">
                  <c:v>32.701303059156018</c:v>
                </c:pt>
                <c:pt idx="338">
                  <c:v>32.579128039844107</c:v>
                </c:pt>
                <c:pt idx="339">
                  <c:v>32.454096043950578</c:v>
                </c:pt>
                <c:pt idx="340">
                  <c:v>32.326237921249515</c:v>
                </c:pt>
                <c:pt idx="341">
                  <c:v>32.195585218819531</c:v>
                </c:pt>
                <c:pt idx="342">
                  <c:v>32.062170173259929</c:v>
                </c:pt>
                <c:pt idx="343">
                  <c:v>31.92602570273689</c:v>
                </c:pt>
                <c:pt idx="344">
                  <c:v>31.787185398861329</c:v>
                </c:pt>
                <c:pt idx="345">
                  <c:v>31.645683518400716</c:v>
                </c:pt>
                <c:pt idx="346">
                  <c:v>31.501554974826725</c:v>
                </c:pt>
                <c:pt idx="347">
                  <c:v>31.354835329700833</c:v>
                </c:pt>
                <c:pt idx="348">
                  <c:v>31.205560783900061</c:v>
                </c:pt>
                <c:pt idx="349">
                  <c:v>31.053768168684954</c:v>
                </c:pt>
                <c:pt idx="350">
                  <c:v>30.89949493661198</c:v>
                </c:pt>
                <c:pt idx="351">
                  <c:v>30.742779152292719</c:v>
                </c:pt>
                <c:pt idx="352">
                  <c:v>30.583659483001966</c:v>
                </c:pt>
                <c:pt idx="353">
                  <c:v>30.422175189137157</c:v>
                </c:pt>
                <c:pt idx="354">
                  <c:v>30.258366114531462</c:v>
                </c:pt>
                <c:pt idx="355">
                  <c:v>30.092272676622912</c:v>
                </c:pt>
                <c:pt idx="356">
                  <c:v>29.923935856482004</c:v>
                </c:pt>
                <c:pt idx="357">
                  <c:v>29.753397188700227</c:v>
                </c:pt>
                <c:pt idx="358">
                  <c:v>29.58069875114203</c:v>
                </c:pt>
                <c:pt idx="359">
                  <c:v>29.405883154562741</c:v>
                </c:pt>
                <c:pt idx="360">
                  <c:v>29.228993532094993</c:v>
                </c:pt>
                <c:pt idx="361">
                  <c:v>29.050073528606273</c:v>
                </c:pt>
                <c:pt idx="362">
                  <c:v>28.869167289930207</c:v>
                </c:pt>
                <c:pt idx="363">
                  <c:v>28.686319451974228</c:v>
                </c:pt>
                <c:pt idx="364">
                  <c:v>28.501575129706342</c:v>
                </c:pt>
                <c:pt idx="365">
                  <c:v>28.31497990602368</c:v>
                </c:pt>
                <c:pt idx="366">
                  <c:v>28.126579820505597</c:v>
                </c:pt>
                <c:pt idx="367">
                  <c:v>27.936421358054108</c:v>
                </c:pt>
                <c:pt idx="368">
                  <c:v>27.744551437424423</c:v>
                </c:pt>
                <c:pt idx="369">
                  <c:v>27.55101739964844</c:v>
                </c:pt>
                <c:pt idx="370">
                  <c:v>27.355866996354074</c:v>
                </c:pt>
                <c:pt idx="371">
                  <c:v>27.159148377983232</c:v>
                </c:pt>
                <c:pt idx="372">
                  <c:v>26.960910081911443</c:v>
                </c:pt>
                <c:pt idx="373">
                  <c:v>26.761201020471951</c:v>
                </c:pt>
                <c:pt idx="374">
                  <c:v>26.560070468887361</c:v>
                </c:pt>
                <c:pt idx="375">
                  <c:v>26.357568053111695</c:v>
                </c:pt>
                <c:pt idx="376">
                  <c:v>26.153743737585934</c:v>
                </c:pt>
                <c:pt idx="377">
                  <c:v>25.948647812910046</c:v>
                </c:pt>
                <c:pt idx="378">
                  <c:v>25.74233088343453</c:v>
                </c:pt>
                <c:pt idx="379">
                  <c:v>25.534843854774543</c:v>
                </c:pt>
                <c:pt idx="380">
                  <c:v>25.326237921249721</c:v>
                </c:pt>
                <c:pt idx="381">
                  <c:v>25.116564553252715</c:v>
                </c:pt>
                <c:pt idx="382">
                  <c:v>24.905875484549675</c:v>
                </c:pt>
                <c:pt idx="383">
                  <c:v>24.694222699515688</c:v>
                </c:pt>
                <c:pt idx="384">
                  <c:v>24.481658420308438</c:v>
                </c:pt>
                <c:pt idx="385">
                  <c:v>24.268235093983151</c:v>
                </c:pt>
                <c:pt idx="386">
                  <c:v>24.054005379552073</c:v>
                </c:pt>
                <c:pt idx="387">
                  <c:v>23.839022134991655</c:v>
                </c:pt>
                <c:pt idx="388">
                  <c:v>23.623338404200627</c:v>
                </c:pt>
                <c:pt idx="389">
                  <c:v>23.407007403912218</c:v>
                </c:pt>
                <c:pt idx="390">
                  <c:v>23.19008251056372</c:v>
                </c:pt>
                <c:pt idx="391">
                  <c:v>22.972617247126646</c:v>
                </c:pt>
                <c:pt idx="392">
                  <c:v>22.754665269900752</c:v>
                </c:pt>
                <c:pt idx="393">
                  <c:v>22.536280355275128</c:v>
                </c:pt>
                <c:pt idx="394">
                  <c:v>22.317516386459697</c:v>
                </c:pt>
                <c:pt idx="395">
                  <c:v>22.098427340190327</c:v>
                </c:pt>
                <c:pt idx="396">
                  <c:v>21.879067273410886</c:v>
                </c:pt>
                <c:pt idx="397">
                  <c:v>21.659490309935499</c:v>
                </c:pt>
                <c:pt idx="398">
                  <c:v>21.439750627094298</c:v>
                </c:pt>
                <c:pt idx="399">
                  <c:v>21.219902442365992</c:v>
                </c:pt>
                <c:pt idx="400">
                  <c:v>21.000000000000504</c:v>
                </c:pt>
              </c:numCache>
            </c:numRef>
          </c:xVal>
          <c:yVal>
            <c:numRef>
              <c:f>Sheet1!$T$4:$T$404</c:f>
              <c:numCache>
                <c:formatCode>General</c:formatCode>
                <c:ptCount val="401"/>
                <c:pt idx="0">
                  <c:v>28</c:v>
                </c:pt>
                <c:pt idx="1">
                  <c:v>27.998272854743249</c:v>
                </c:pt>
                <c:pt idx="2">
                  <c:v>27.99309184512024</c:v>
                </c:pt>
                <c:pt idx="3">
                  <c:v>27.984458249467579</c:v>
                </c:pt>
                <c:pt idx="4">
                  <c:v>27.972374197995798</c:v>
                </c:pt>
                <c:pt idx="5">
                  <c:v>27.956842672263789</c:v>
                </c:pt>
                <c:pt idx="6">
                  <c:v>27.937867504443119</c:v>
                </c:pt>
                <c:pt idx="7">
                  <c:v>27.915453376372518</c:v>
                </c:pt>
                <c:pt idx="8">
                  <c:v>27.889605818402689</c:v>
                </c:pt>
                <c:pt idx="9">
                  <c:v>27.860331208031806</c:v>
                </c:pt>
                <c:pt idx="10">
                  <c:v>27.827636768331928</c:v>
                </c:pt>
                <c:pt idx="11">
                  <c:v>27.791530566166834</c:v>
                </c:pt>
                <c:pt idx="12">
                  <c:v>27.752021510201644</c:v>
                </c:pt>
                <c:pt idx="13">
                  <c:v>27.709119348704725</c:v>
                </c:pt>
                <c:pt idx="14">
                  <c:v>27.662834667142466</c:v>
                </c:pt>
                <c:pt idx="15">
                  <c:v>27.613178885567475</c:v>
                </c:pt>
                <c:pt idx="16">
                  <c:v>27.560164255800842</c:v>
                </c:pt>
                <c:pt idx="17">
                  <c:v>27.503803858409178</c:v>
                </c:pt>
                <c:pt idx="18">
                  <c:v>27.444111599477207</c:v>
                </c:pt>
                <c:pt idx="19">
                  <c:v>27.381102207176628</c:v>
                </c:pt>
                <c:pt idx="20">
                  <c:v>27.314791228132158</c:v>
                </c:pt>
                <c:pt idx="21">
                  <c:v>27.245195023585644</c:v>
                </c:pt>
                <c:pt idx="22">
                  <c:v>27.172330765359163</c:v>
                </c:pt>
                <c:pt idx="23">
                  <c:v>27.096216431618153</c:v>
                </c:pt>
                <c:pt idx="24">
                  <c:v>27.016870802435527</c:v>
                </c:pt>
                <c:pt idx="25">
                  <c:v>26.934313455158026</c:v>
                </c:pt>
                <c:pt idx="26">
                  <c:v>26.848564759575748</c:v>
                </c:pt>
                <c:pt idx="27">
                  <c:v>26.759645872896247</c:v>
                </c:pt>
                <c:pt idx="28">
                  <c:v>26.667578734524284</c:v>
                </c:pt>
                <c:pt idx="29">
                  <c:v>26.572386060648633</c:v>
                </c:pt>
                <c:pt idx="30">
                  <c:v>26.474091338637166</c:v>
                </c:pt>
                <c:pt idx="31">
                  <c:v>26.372718821241726</c:v>
                </c:pt>
                <c:pt idx="32">
                  <c:v>26.268293520614108</c:v>
                </c:pt>
                <c:pt idx="33">
                  <c:v>26.160841202134698</c:v>
                </c:pt>
                <c:pt idx="34">
                  <c:v>26.050388378055231</c:v>
                </c:pt>
                <c:pt idx="35">
                  <c:v>25.936962300957312</c:v>
                </c:pt>
                <c:pt idx="36">
                  <c:v>25.820590957028234</c:v>
                </c:pt>
                <c:pt idx="37">
                  <c:v>25.701303059155808</c:v>
                </c:pt>
                <c:pt idx="38">
                  <c:v>25.579128039843891</c:v>
                </c:pt>
                <c:pt idx="39">
                  <c:v>25.454096043950358</c:v>
                </c:pt>
                <c:pt idx="40">
                  <c:v>25.326237921249295</c:v>
                </c:pt>
                <c:pt idx="41">
                  <c:v>25.195585218819296</c:v>
                </c:pt>
                <c:pt idx="42">
                  <c:v>25.062170173259695</c:v>
                </c:pt>
                <c:pt idx="43">
                  <c:v>24.926025702736649</c:v>
                </c:pt>
                <c:pt idx="44">
                  <c:v>24.787185398861084</c:v>
                </c:pt>
                <c:pt idx="45">
                  <c:v>24.645683518400467</c:v>
                </c:pt>
                <c:pt idx="46">
                  <c:v>24.501554974826469</c:v>
                </c:pt>
                <c:pt idx="47">
                  <c:v>24.354835329700574</c:v>
                </c:pt>
                <c:pt idx="48">
                  <c:v>24.205560783899802</c:v>
                </c:pt>
                <c:pt idx="49">
                  <c:v>24.053768168684684</c:v>
                </c:pt>
                <c:pt idx="50">
                  <c:v>23.89949493661171</c:v>
                </c:pt>
                <c:pt idx="51">
                  <c:v>23.742779152292446</c:v>
                </c:pt>
                <c:pt idx="52">
                  <c:v>23.583659483001689</c:v>
                </c:pt>
                <c:pt idx="53">
                  <c:v>23.422175189136873</c:v>
                </c:pt>
                <c:pt idx="54">
                  <c:v>23.258366114531174</c:v>
                </c:pt>
                <c:pt idx="55">
                  <c:v>23.092272676622621</c:v>
                </c:pt>
                <c:pt idx="56">
                  <c:v>22.923935856481709</c:v>
                </c:pt>
                <c:pt idx="57">
                  <c:v>22.753397188699928</c:v>
                </c:pt>
                <c:pt idx="58">
                  <c:v>22.580698751141725</c:v>
                </c:pt>
                <c:pt idx="59">
                  <c:v>22.405883154562435</c:v>
                </c:pt>
                <c:pt idx="60">
                  <c:v>22.228993532094684</c:v>
                </c:pt>
                <c:pt idx="61">
                  <c:v>22.050073528605964</c:v>
                </c:pt>
                <c:pt idx="62">
                  <c:v>21.869167289929891</c:v>
                </c:pt>
                <c:pt idx="63">
                  <c:v>21.686319451973908</c:v>
                </c:pt>
                <c:pt idx="64">
                  <c:v>21.501575129706019</c:v>
                </c:pt>
                <c:pt idx="65">
                  <c:v>21.314979906023353</c:v>
                </c:pt>
                <c:pt idx="66">
                  <c:v>21.12657982050527</c:v>
                </c:pt>
                <c:pt idx="67">
                  <c:v>20.936421358053778</c:v>
                </c:pt>
                <c:pt idx="68">
                  <c:v>20.744551437424086</c:v>
                </c:pt>
                <c:pt idx="69">
                  <c:v>20.551017399648103</c:v>
                </c:pt>
                <c:pt idx="70">
                  <c:v>20.355866996353733</c:v>
                </c:pt>
                <c:pt idx="71">
                  <c:v>20.159148377982891</c:v>
                </c:pt>
                <c:pt idx="72">
                  <c:v>19.960910081911099</c:v>
                </c:pt>
                <c:pt idx="73">
                  <c:v>19.761201020471603</c:v>
                </c:pt>
                <c:pt idx="74">
                  <c:v>19.560070468887012</c:v>
                </c:pt>
                <c:pt idx="75">
                  <c:v>19.357568053111343</c:v>
                </c:pt>
                <c:pt idx="76">
                  <c:v>19.153743737585579</c:v>
                </c:pt>
                <c:pt idx="77">
                  <c:v>18.948647812909691</c:v>
                </c:pt>
                <c:pt idx="78">
                  <c:v>18.742330883434171</c:v>
                </c:pt>
                <c:pt idx="79">
                  <c:v>18.534843854774184</c:v>
                </c:pt>
                <c:pt idx="80">
                  <c:v>18.326237921249358</c:v>
                </c:pt>
                <c:pt idx="81">
                  <c:v>18.116564553252353</c:v>
                </c:pt>
                <c:pt idx="82">
                  <c:v>17.905875484549306</c:v>
                </c:pt>
                <c:pt idx="83">
                  <c:v>17.694222699515322</c:v>
                </c:pt>
                <c:pt idx="84">
                  <c:v>17.481658420308069</c:v>
                </c:pt>
                <c:pt idx="85">
                  <c:v>17.268235093982778</c:v>
                </c:pt>
                <c:pt idx="86">
                  <c:v>17.0540053795517</c:v>
                </c:pt>
                <c:pt idx="87">
                  <c:v>16.839022134991282</c:v>
                </c:pt>
                <c:pt idx="88">
                  <c:v>16.623338404200254</c:v>
                </c:pt>
                <c:pt idx="89">
                  <c:v>16.407007403911841</c:v>
                </c:pt>
                <c:pt idx="90">
                  <c:v>16.190082510563343</c:v>
                </c:pt>
                <c:pt idx="91">
                  <c:v>15.972617247126269</c:v>
                </c:pt>
                <c:pt idx="92">
                  <c:v>15.754665269900373</c:v>
                </c:pt>
                <c:pt idx="93">
                  <c:v>15.536280355274748</c:v>
                </c:pt>
                <c:pt idx="94">
                  <c:v>15.317516386459317</c:v>
                </c:pt>
                <c:pt idx="95">
                  <c:v>15.098427340189946</c:v>
                </c:pt>
                <c:pt idx="96">
                  <c:v>14.879067273410506</c:v>
                </c:pt>
                <c:pt idx="97">
                  <c:v>14.659490309935117</c:v>
                </c:pt>
                <c:pt idx="98">
                  <c:v>14.439750627093918</c:v>
                </c:pt>
                <c:pt idx="99">
                  <c:v>14.219902442365612</c:v>
                </c:pt>
                <c:pt idx="100">
                  <c:v>14.000000000000124</c:v>
                </c:pt>
                <c:pt idx="101">
                  <c:v>13.780097557634637</c:v>
                </c:pt>
                <c:pt idx="102">
                  <c:v>13.56024937290633</c:v>
                </c:pt>
                <c:pt idx="103">
                  <c:v>13.340509690065131</c:v>
                </c:pt>
                <c:pt idx="104">
                  <c:v>13.120932726589741</c:v>
                </c:pt>
                <c:pt idx="105">
                  <c:v>12.9015726598103</c:v>
                </c:pt>
                <c:pt idx="106">
                  <c:v>12.682483613540931</c:v>
                </c:pt>
                <c:pt idx="107">
                  <c:v>12.463719644725499</c:v>
                </c:pt>
                <c:pt idx="108">
                  <c:v>12.245334730099874</c:v>
                </c:pt>
                <c:pt idx="109">
                  <c:v>12.027382752873978</c:v>
                </c:pt>
                <c:pt idx="110">
                  <c:v>11.809917489436902</c:v>
                </c:pt>
                <c:pt idx="111">
                  <c:v>11.592992596088402</c:v>
                </c:pt>
                <c:pt idx="112">
                  <c:v>11.376661595799991</c:v>
                </c:pt>
                <c:pt idx="113">
                  <c:v>11.160977865008963</c:v>
                </c:pt>
                <c:pt idx="114">
                  <c:v>10.945994620448543</c:v>
                </c:pt>
                <c:pt idx="115">
                  <c:v>10.731764906017464</c:v>
                </c:pt>
                <c:pt idx="116">
                  <c:v>10.518341579692173</c:v>
                </c:pt>
                <c:pt idx="117">
                  <c:v>10.30577730048492</c:v>
                </c:pt>
                <c:pt idx="118">
                  <c:v>10.094124515450932</c:v>
                </c:pt>
                <c:pt idx="119">
                  <c:v>9.8834354467478853</c:v>
                </c:pt>
                <c:pt idx="120">
                  <c:v>9.6737620787508778</c:v>
                </c:pt>
                <c:pt idx="121">
                  <c:v>9.4651561452260502</c:v>
                </c:pt>
                <c:pt idx="122">
                  <c:v>9.2576691165660634</c:v>
                </c:pt>
                <c:pt idx="123">
                  <c:v>9.0513521870905436</c:v>
                </c:pt>
                <c:pt idx="124">
                  <c:v>8.8462562624146521</c:v>
                </c:pt>
                <c:pt idx="125">
                  <c:v>8.6424319468888875</c:v>
                </c:pt>
                <c:pt idx="126">
                  <c:v>8.439929531113215</c:v>
                </c:pt>
                <c:pt idx="127">
                  <c:v>8.2387989795286209</c:v>
                </c:pt>
                <c:pt idx="128">
                  <c:v>8.0390899180891271</c:v>
                </c:pt>
                <c:pt idx="129">
                  <c:v>7.8408516220173325</c:v>
                </c:pt>
                <c:pt idx="130">
                  <c:v>7.6441330036464894</c:v>
                </c:pt>
                <c:pt idx="131">
                  <c:v>7.4489826003521165</c:v>
                </c:pt>
                <c:pt idx="132">
                  <c:v>7.25544856257613</c:v>
                </c:pt>
                <c:pt idx="133">
                  <c:v>7.0635786419464379</c:v>
                </c:pt>
                <c:pt idx="134">
                  <c:v>6.8734201794949463</c:v>
                </c:pt>
                <c:pt idx="135">
                  <c:v>6.6850200939768598</c:v>
                </c:pt>
                <c:pt idx="136">
                  <c:v>6.4984248702941896</c:v>
                </c:pt>
                <c:pt idx="137">
                  <c:v>6.3136805480262979</c:v>
                </c:pt>
                <c:pt idx="138">
                  <c:v>6.1308327100703135</c:v>
                </c:pt>
                <c:pt idx="139">
                  <c:v>5.9499264713942406</c:v>
                </c:pt>
                <c:pt idx="140">
                  <c:v>5.7710064679055169</c:v>
                </c:pt>
                <c:pt idx="141">
                  <c:v>5.5941168454377639</c:v>
                </c:pt>
                <c:pt idx="142">
                  <c:v>5.4193012488584689</c:v>
                </c:pt>
                <c:pt idx="143">
                  <c:v>5.2466028113002672</c:v>
                </c:pt>
                <c:pt idx="144">
                  <c:v>5.0760641435184812</c:v>
                </c:pt>
                <c:pt idx="145">
                  <c:v>4.907727323377566</c:v>
                </c:pt>
                <c:pt idx="146">
                  <c:v>4.7416338854690085</c:v>
                </c:pt>
                <c:pt idx="147">
                  <c:v>4.5778248108633086</c:v>
                </c:pt>
                <c:pt idx="148">
                  <c:v>4.4163405169984937</c:v>
                </c:pt>
                <c:pt idx="149">
                  <c:v>4.2572208477077318</c:v>
                </c:pt>
                <c:pt idx="150">
                  <c:v>4.1005050633884661</c:v>
                </c:pt>
                <c:pt idx="151">
                  <c:v>3.9462318313154867</c:v>
                </c:pt>
                <c:pt idx="152">
                  <c:v>3.7944392161003666</c:v>
                </c:pt>
                <c:pt idx="153">
                  <c:v>3.6451646702995912</c:v>
                </c:pt>
                <c:pt idx="154">
                  <c:v>3.4984450251736927</c:v>
                </c:pt>
                <c:pt idx="155">
                  <c:v>3.3543164815996906</c:v>
                </c:pt>
                <c:pt idx="156">
                  <c:v>3.2128146011390744</c:v>
                </c:pt>
                <c:pt idx="157">
                  <c:v>3.073974297263506</c:v>
                </c:pt>
                <c:pt idx="158">
                  <c:v>2.9378298267404546</c:v>
                </c:pt>
                <c:pt idx="159">
                  <c:v>2.8044147811808511</c:v>
                </c:pt>
                <c:pt idx="160">
                  <c:v>2.6737620787508529</c:v>
                </c:pt>
                <c:pt idx="161">
                  <c:v>2.5459039560497878</c:v>
                </c:pt>
                <c:pt idx="162">
                  <c:v>2.4208719601562478</c:v>
                </c:pt>
                <c:pt idx="163">
                  <c:v>2.2986969408443283</c:v>
                </c:pt>
                <c:pt idx="164">
                  <c:v>2.1794090429718977</c:v>
                </c:pt>
                <c:pt idx="165">
                  <c:v>2.0630376990428143</c:v>
                </c:pt>
                <c:pt idx="166">
                  <c:v>1.9496116219448929</c:v>
                </c:pt>
                <c:pt idx="167">
                  <c:v>1.8391587978654247</c:v>
                </c:pt>
                <c:pt idx="168">
                  <c:v>1.7317064793860091</c:v>
                </c:pt>
                <c:pt idx="169">
                  <c:v>1.6272811787583894</c:v>
                </c:pt>
                <c:pt idx="170">
                  <c:v>1.525908661362946</c:v>
                </c:pt>
                <c:pt idx="171">
                  <c:v>1.427613939351474</c:v>
                </c:pt>
                <c:pt idx="172">
                  <c:v>1.3324212654758174</c:v>
                </c:pt>
                <c:pt idx="173">
                  <c:v>1.2403541271038545</c:v>
                </c:pt>
                <c:pt idx="174">
                  <c:v>1.15143524042435</c:v>
                </c:pt>
                <c:pt idx="175">
                  <c:v>1.0656865448420678</c:v>
                </c:pt>
                <c:pt idx="176">
                  <c:v>0.98312919756456019</c:v>
                </c:pt>
                <c:pt idx="177">
                  <c:v>0.90378356838193419</c:v>
                </c:pt>
                <c:pt idx="178">
                  <c:v>0.82766923464091846</c:v>
                </c:pt>
                <c:pt idx="179">
                  <c:v>0.75480497641443733</c:v>
                </c:pt>
                <c:pt idx="180">
                  <c:v>0.68520877186791829</c:v>
                </c:pt>
                <c:pt idx="181">
                  <c:v>0.61889779282344293</c:v>
                </c:pt>
                <c:pt idx="182">
                  <c:v>0.55588840052285882</c:v>
                </c:pt>
                <c:pt idx="183">
                  <c:v>0.49619614159088599</c:v>
                </c:pt>
                <c:pt idx="184">
                  <c:v>0.43983574419922</c:v>
                </c:pt>
                <c:pt idx="185">
                  <c:v>0.38682111443258016</c:v>
                </c:pt>
                <c:pt idx="186">
                  <c:v>0.33716533285758565</c:v>
                </c:pt>
                <c:pt idx="187">
                  <c:v>0.29088065129532481</c:v>
                </c:pt>
                <c:pt idx="188">
                  <c:v>0.24797848979840076</c:v>
                </c:pt>
                <c:pt idx="189">
                  <c:v>0.20846943383320493</c:v>
                </c:pt>
                <c:pt idx="190">
                  <c:v>0.17236323166810585</c:v>
                </c:pt>
                <c:pt idx="191">
                  <c:v>0.13966879196822468</c:v>
                </c:pt>
                <c:pt idx="192">
                  <c:v>0.11039418159733927</c:v>
                </c:pt>
                <c:pt idx="193">
                  <c:v>8.4546623627508311E-2</c:v>
                </c:pt>
                <c:pt idx="194">
                  <c:v>6.2132495556902256E-2</c:v>
                </c:pt>
                <c:pt idx="195">
                  <c:v>4.3157327736224715E-2</c:v>
                </c:pt>
                <c:pt idx="196">
                  <c:v>2.7625802004211053E-2</c:v>
                </c:pt>
                <c:pt idx="197">
                  <c:v>1.5541750532429788E-2</c:v>
                </c:pt>
                <c:pt idx="198">
                  <c:v>6.9081548797633729E-3</c:v>
                </c:pt>
                <c:pt idx="199">
                  <c:v>1.7271452567531043E-3</c:v>
                </c:pt>
                <c:pt idx="200">
                  <c:v>0</c:v>
                </c:pt>
                <c:pt idx="201">
                  <c:v>1.7271452567459988E-3</c:v>
                </c:pt>
                <c:pt idx="202">
                  <c:v>6.9081548797473857E-3</c:v>
                </c:pt>
                <c:pt idx="203">
                  <c:v>1.5541750532406695E-2</c:v>
                </c:pt>
                <c:pt idx="204">
                  <c:v>2.7625802004180855E-2</c:v>
                </c:pt>
                <c:pt idx="205">
                  <c:v>4.3157327736187412E-2</c:v>
                </c:pt>
                <c:pt idx="206">
                  <c:v>6.2132495556854295E-2</c:v>
                </c:pt>
                <c:pt idx="207">
                  <c:v>8.454662362745502E-2</c:v>
                </c:pt>
                <c:pt idx="208">
                  <c:v>0.11039418159727532</c:v>
                </c:pt>
                <c:pt idx="209">
                  <c:v>0.1396687919681554</c:v>
                </c:pt>
                <c:pt idx="210">
                  <c:v>0.17236323166802947</c:v>
                </c:pt>
                <c:pt idx="211">
                  <c:v>0.20846943383311789</c:v>
                </c:pt>
                <c:pt idx="212">
                  <c:v>0.24797848979830661</c:v>
                </c:pt>
                <c:pt idx="213">
                  <c:v>0.29088065129522356</c:v>
                </c:pt>
                <c:pt idx="214">
                  <c:v>0.3371653328574773</c:v>
                </c:pt>
                <c:pt idx="215">
                  <c:v>0.38682111443246292</c:v>
                </c:pt>
                <c:pt idx="216">
                  <c:v>0.43983574419909566</c:v>
                </c:pt>
                <c:pt idx="217">
                  <c:v>0.49619614159075276</c:v>
                </c:pt>
                <c:pt idx="218">
                  <c:v>0.55588840052271848</c:v>
                </c:pt>
                <c:pt idx="219">
                  <c:v>0.61889779282329549</c:v>
                </c:pt>
                <c:pt idx="220">
                  <c:v>0.68520877186776374</c:v>
                </c:pt>
                <c:pt idx="221">
                  <c:v>0.75480497641427391</c:v>
                </c:pt>
                <c:pt idx="222">
                  <c:v>0.82766923464074615</c:v>
                </c:pt>
                <c:pt idx="223">
                  <c:v>0.90378356838175655</c:v>
                </c:pt>
                <c:pt idx="224">
                  <c:v>0.98312919756437545</c:v>
                </c:pt>
                <c:pt idx="225">
                  <c:v>1.065686544841876</c:v>
                </c:pt>
                <c:pt idx="226">
                  <c:v>1.1514352404241492</c:v>
                </c:pt>
                <c:pt idx="227">
                  <c:v>1.2403541271036485</c:v>
                </c:pt>
                <c:pt idx="228">
                  <c:v>1.3324212654756025</c:v>
                </c:pt>
                <c:pt idx="229">
                  <c:v>1.4276139393512537</c:v>
                </c:pt>
                <c:pt idx="230">
                  <c:v>1.5259086613627169</c:v>
                </c:pt>
                <c:pt idx="231">
                  <c:v>1.6272811787581549</c:v>
                </c:pt>
                <c:pt idx="232">
                  <c:v>1.7317064793857675</c:v>
                </c:pt>
                <c:pt idx="233">
                  <c:v>1.839158797865176</c:v>
                </c:pt>
                <c:pt idx="234">
                  <c:v>1.9496116219446389</c:v>
                </c:pt>
                <c:pt idx="235">
                  <c:v>2.0630376990425514</c:v>
                </c:pt>
                <c:pt idx="236">
                  <c:v>2.1794090429716295</c:v>
                </c:pt>
                <c:pt idx="237">
                  <c:v>2.2986969408440512</c:v>
                </c:pt>
                <c:pt idx="238">
                  <c:v>2.4208719601559654</c:v>
                </c:pt>
                <c:pt idx="239">
                  <c:v>2.5459039560494983</c:v>
                </c:pt>
                <c:pt idx="240">
                  <c:v>2.6737620787505563</c:v>
                </c:pt>
                <c:pt idx="241">
                  <c:v>2.8044147811805491</c:v>
                </c:pt>
                <c:pt idx="242">
                  <c:v>2.9378298267401473</c:v>
                </c:pt>
                <c:pt idx="243">
                  <c:v>3.0739742972631916</c:v>
                </c:pt>
                <c:pt idx="244">
                  <c:v>3.2128146011387546</c:v>
                </c:pt>
                <c:pt idx="245">
                  <c:v>3.3543164815993638</c:v>
                </c:pt>
                <c:pt idx="246">
                  <c:v>3.4984450251733605</c:v>
                </c:pt>
                <c:pt idx="247">
                  <c:v>3.6451646702992537</c:v>
                </c:pt>
                <c:pt idx="248">
                  <c:v>3.7944392161000238</c:v>
                </c:pt>
                <c:pt idx="249">
                  <c:v>3.9462318313151368</c:v>
                </c:pt>
                <c:pt idx="250">
                  <c:v>4.1005050633881108</c:v>
                </c:pt>
                <c:pt idx="251">
                  <c:v>4.2572208477073712</c:v>
                </c:pt>
                <c:pt idx="252">
                  <c:v>4.416340516998126</c:v>
                </c:pt>
                <c:pt idx="253">
                  <c:v>4.5778248108629374</c:v>
                </c:pt>
                <c:pt idx="254">
                  <c:v>4.7416338854686337</c:v>
                </c:pt>
                <c:pt idx="255">
                  <c:v>4.9077273233771823</c:v>
                </c:pt>
                <c:pt idx="256">
                  <c:v>5.076064143518094</c:v>
                </c:pt>
                <c:pt idx="257">
                  <c:v>5.2466028112998746</c:v>
                </c:pt>
                <c:pt idx="258">
                  <c:v>5.419301248858071</c:v>
                </c:pt>
                <c:pt idx="259">
                  <c:v>5.5941168454373607</c:v>
                </c:pt>
                <c:pt idx="260">
                  <c:v>5.7710064679051101</c:v>
                </c:pt>
                <c:pt idx="261">
                  <c:v>5.9499264713938302</c:v>
                </c:pt>
                <c:pt idx="262">
                  <c:v>6.1308327100698978</c:v>
                </c:pt>
                <c:pt idx="263">
                  <c:v>6.3136805480258777</c:v>
                </c:pt>
                <c:pt idx="264">
                  <c:v>6.498424870293765</c:v>
                </c:pt>
                <c:pt idx="265">
                  <c:v>6.6850200939764308</c:v>
                </c:pt>
                <c:pt idx="266">
                  <c:v>6.873420179494512</c:v>
                </c:pt>
                <c:pt idx="267">
                  <c:v>7.0635786419460018</c:v>
                </c:pt>
                <c:pt idx="268">
                  <c:v>7.2554485625756904</c:v>
                </c:pt>
                <c:pt idx="269">
                  <c:v>7.4489826003516724</c:v>
                </c:pt>
                <c:pt idx="270">
                  <c:v>7.6441330036460418</c:v>
                </c:pt>
                <c:pt idx="271">
                  <c:v>7.8408516220168814</c:v>
                </c:pt>
                <c:pt idx="272">
                  <c:v>8.0390899180886723</c:v>
                </c:pt>
                <c:pt idx="273">
                  <c:v>8.2387989795281626</c:v>
                </c:pt>
                <c:pt idx="274">
                  <c:v>8.4399295311127531</c:v>
                </c:pt>
                <c:pt idx="275">
                  <c:v>8.6424319468884221</c:v>
                </c:pt>
                <c:pt idx="276">
                  <c:v>8.8462562624141849</c:v>
                </c:pt>
                <c:pt idx="277">
                  <c:v>9.0513521870900746</c:v>
                </c:pt>
                <c:pt idx="278">
                  <c:v>9.2576691165655909</c:v>
                </c:pt>
                <c:pt idx="279">
                  <c:v>9.4651561452255741</c:v>
                </c:pt>
                <c:pt idx="280">
                  <c:v>9.6737620787504</c:v>
                </c:pt>
                <c:pt idx="281">
                  <c:v>9.8834354467474057</c:v>
                </c:pt>
                <c:pt idx="282">
                  <c:v>10.094124515450449</c:v>
                </c:pt>
                <c:pt idx="283">
                  <c:v>10.305777300484436</c:v>
                </c:pt>
                <c:pt idx="284">
                  <c:v>10.518341579691686</c:v>
                </c:pt>
                <c:pt idx="285">
                  <c:v>10.731764906016974</c:v>
                </c:pt>
                <c:pt idx="286">
                  <c:v>10.945994620448053</c:v>
                </c:pt>
                <c:pt idx="287">
                  <c:v>11.160977865008471</c:v>
                </c:pt>
                <c:pt idx="288">
                  <c:v>11.376661595799497</c:v>
                </c:pt>
                <c:pt idx="289">
                  <c:v>11.592992596087907</c:v>
                </c:pt>
                <c:pt idx="290">
                  <c:v>11.809917489436407</c:v>
                </c:pt>
                <c:pt idx="291">
                  <c:v>12.02738275287348</c:v>
                </c:pt>
                <c:pt idx="292">
                  <c:v>12.245334730099376</c:v>
                </c:pt>
                <c:pt idx="293">
                  <c:v>12.463719644725</c:v>
                </c:pt>
                <c:pt idx="294">
                  <c:v>12.68248361354043</c:v>
                </c:pt>
                <c:pt idx="295">
                  <c:v>12.9015726598098</c:v>
                </c:pt>
                <c:pt idx="296">
                  <c:v>13.12093272658924</c:v>
                </c:pt>
                <c:pt idx="297">
                  <c:v>13.340509690064629</c:v>
                </c:pt>
                <c:pt idx="298">
                  <c:v>13.560249372905828</c:v>
                </c:pt>
                <c:pt idx="299">
                  <c:v>13.780097557634134</c:v>
                </c:pt>
                <c:pt idx="300">
                  <c:v>13.999999999999622</c:v>
                </c:pt>
                <c:pt idx="301">
                  <c:v>14.219902442365109</c:v>
                </c:pt>
                <c:pt idx="302">
                  <c:v>14.439750627093416</c:v>
                </c:pt>
                <c:pt idx="303">
                  <c:v>14.659490309934615</c:v>
                </c:pt>
                <c:pt idx="304">
                  <c:v>14.879067273410005</c:v>
                </c:pt>
                <c:pt idx="305">
                  <c:v>15.098427340189446</c:v>
                </c:pt>
                <c:pt idx="306">
                  <c:v>15.317516386458816</c:v>
                </c:pt>
                <c:pt idx="307">
                  <c:v>15.536280355274249</c:v>
                </c:pt>
                <c:pt idx="308">
                  <c:v>15.754665269899874</c:v>
                </c:pt>
                <c:pt idx="309">
                  <c:v>15.972617247125772</c:v>
                </c:pt>
                <c:pt idx="310">
                  <c:v>16.190082510562846</c:v>
                </c:pt>
                <c:pt idx="311">
                  <c:v>16.407007403911347</c:v>
                </c:pt>
                <c:pt idx="312">
                  <c:v>16.623338404199757</c:v>
                </c:pt>
                <c:pt idx="313">
                  <c:v>16.839022134990788</c:v>
                </c:pt>
                <c:pt idx="314">
                  <c:v>17.05400537955121</c:v>
                </c:pt>
                <c:pt idx="315">
                  <c:v>17.268235093982291</c:v>
                </c:pt>
                <c:pt idx="316">
                  <c:v>17.481658420307582</c:v>
                </c:pt>
                <c:pt idx="317">
                  <c:v>17.694222699514835</c:v>
                </c:pt>
                <c:pt idx="318">
                  <c:v>17.905875484548826</c:v>
                </c:pt>
                <c:pt idx="319">
                  <c:v>18.11656455325187</c:v>
                </c:pt>
                <c:pt idx="320">
                  <c:v>18.326237921248882</c:v>
                </c:pt>
                <c:pt idx="321">
                  <c:v>18.534843854773708</c:v>
                </c:pt>
                <c:pt idx="322">
                  <c:v>18.742330883433699</c:v>
                </c:pt>
                <c:pt idx="323">
                  <c:v>18.948647812909218</c:v>
                </c:pt>
                <c:pt idx="324">
                  <c:v>19.15374373758511</c:v>
                </c:pt>
                <c:pt idx="325">
                  <c:v>19.357568053110878</c:v>
                </c:pt>
                <c:pt idx="326">
                  <c:v>19.560070468886551</c:v>
                </c:pt>
                <c:pt idx="327">
                  <c:v>19.761201020471148</c:v>
                </c:pt>
                <c:pt idx="328">
                  <c:v>19.960910081910644</c:v>
                </c:pt>
                <c:pt idx="329">
                  <c:v>20.15914837798244</c:v>
                </c:pt>
                <c:pt idx="330">
                  <c:v>20.355866996353285</c:v>
                </c:pt>
                <c:pt idx="331">
                  <c:v>20.551017399647659</c:v>
                </c:pt>
                <c:pt idx="332">
                  <c:v>20.744551437423645</c:v>
                </c:pt>
                <c:pt idx="333">
                  <c:v>20.936421358053341</c:v>
                </c:pt>
                <c:pt idx="334">
                  <c:v>21.126579820504837</c:v>
                </c:pt>
                <c:pt idx="335">
                  <c:v>21.314979906022923</c:v>
                </c:pt>
                <c:pt idx="336">
                  <c:v>21.501575129705596</c:v>
                </c:pt>
                <c:pt idx="337">
                  <c:v>21.686319451973489</c:v>
                </c:pt>
                <c:pt idx="338">
                  <c:v>21.869167289929479</c:v>
                </c:pt>
                <c:pt idx="339">
                  <c:v>22.050073528605552</c:v>
                </c:pt>
                <c:pt idx="340">
                  <c:v>22.228993532094279</c:v>
                </c:pt>
                <c:pt idx="341">
                  <c:v>22.405883154562034</c:v>
                </c:pt>
                <c:pt idx="342">
                  <c:v>22.58069875114133</c:v>
                </c:pt>
                <c:pt idx="343">
                  <c:v>22.753397188699537</c:v>
                </c:pt>
                <c:pt idx="344">
                  <c:v>22.923935856481322</c:v>
                </c:pt>
                <c:pt idx="345">
                  <c:v>23.09227267662224</c:v>
                </c:pt>
                <c:pt idx="346">
                  <c:v>23.258366114530801</c:v>
                </c:pt>
                <c:pt idx="347">
                  <c:v>23.422175189136503</c:v>
                </c:pt>
                <c:pt idx="348">
                  <c:v>23.58365948300132</c:v>
                </c:pt>
                <c:pt idx="349">
                  <c:v>23.742779152292087</c:v>
                </c:pt>
                <c:pt idx="350">
                  <c:v>23.899494936611354</c:v>
                </c:pt>
                <c:pt idx="351">
                  <c:v>24.053768168684336</c:v>
                </c:pt>
                <c:pt idx="352">
                  <c:v>24.205560783899458</c:v>
                </c:pt>
                <c:pt idx="353">
                  <c:v>24.354835329700236</c:v>
                </c:pt>
                <c:pt idx="354">
                  <c:v>24.501554974826139</c:v>
                </c:pt>
                <c:pt idx="355">
                  <c:v>24.645683518400141</c:v>
                </c:pt>
                <c:pt idx="356">
                  <c:v>24.787185398860764</c:v>
                </c:pt>
                <c:pt idx="357">
                  <c:v>24.926025702736332</c:v>
                </c:pt>
                <c:pt idx="358">
                  <c:v>25.062170173259389</c:v>
                </c:pt>
                <c:pt idx="359">
                  <c:v>25.195585218818998</c:v>
                </c:pt>
                <c:pt idx="360">
                  <c:v>25.326237921248996</c:v>
                </c:pt>
                <c:pt idx="361">
                  <c:v>25.454096043950067</c:v>
                </c:pt>
                <c:pt idx="362">
                  <c:v>25.57912803984361</c:v>
                </c:pt>
                <c:pt idx="363">
                  <c:v>25.701303059155531</c:v>
                </c:pt>
                <c:pt idx="364">
                  <c:v>25.820590957027967</c:v>
                </c:pt>
                <c:pt idx="365">
                  <c:v>25.936962300957049</c:v>
                </c:pt>
                <c:pt idx="366">
                  <c:v>26.050388378054976</c:v>
                </c:pt>
                <c:pt idx="367">
                  <c:v>26.160841202134449</c:v>
                </c:pt>
                <c:pt idx="368">
                  <c:v>26.268293520613867</c:v>
                </c:pt>
                <c:pt idx="369">
                  <c:v>26.372718821241492</c:v>
                </c:pt>
                <c:pt idx="370">
                  <c:v>26.474091338636939</c:v>
                </c:pt>
                <c:pt idx="371">
                  <c:v>26.572386060648412</c:v>
                </c:pt>
                <c:pt idx="372">
                  <c:v>26.667578734524071</c:v>
                </c:pt>
                <c:pt idx="373">
                  <c:v>26.759645872896037</c:v>
                </c:pt>
                <c:pt idx="374">
                  <c:v>26.848564759575545</c:v>
                </c:pt>
                <c:pt idx="375">
                  <c:v>26.934313455157834</c:v>
                </c:pt>
                <c:pt idx="376">
                  <c:v>27.016870802435342</c:v>
                </c:pt>
                <c:pt idx="377">
                  <c:v>27.096216431617975</c:v>
                </c:pt>
                <c:pt idx="378">
                  <c:v>27.172330765358993</c:v>
                </c:pt>
                <c:pt idx="379">
                  <c:v>27.245195023585481</c:v>
                </c:pt>
                <c:pt idx="380">
                  <c:v>27.314791228132002</c:v>
                </c:pt>
                <c:pt idx="381">
                  <c:v>27.381102207176482</c:v>
                </c:pt>
                <c:pt idx="382">
                  <c:v>27.444111599477068</c:v>
                </c:pt>
                <c:pt idx="383">
                  <c:v>27.503803858409043</c:v>
                </c:pt>
                <c:pt idx="384">
                  <c:v>27.560164255800714</c:v>
                </c:pt>
                <c:pt idx="385">
                  <c:v>27.613178885567358</c:v>
                </c:pt>
                <c:pt idx="386">
                  <c:v>27.662834667142356</c:v>
                </c:pt>
                <c:pt idx="387">
                  <c:v>27.709119348704618</c:v>
                </c:pt>
                <c:pt idx="388">
                  <c:v>27.752021510201551</c:v>
                </c:pt>
                <c:pt idx="389">
                  <c:v>27.791530566166749</c:v>
                </c:pt>
                <c:pt idx="390">
                  <c:v>27.82763676833185</c:v>
                </c:pt>
                <c:pt idx="391">
                  <c:v>27.860331208031738</c:v>
                </c:pt>
                <c:pt idx="392">
                  <c:v>27.889605818402629</c:v>
                </c:pt>
                <c:pt idx="393">
                  <c:v>27.915453376372461</c:v>
                </c:pt>
                <c:pt idx="394">
                  <c:v>27.937867504443069</c:v>
                </c:pt>
                <c:pt idx="395">
                  <c:v>27.95684267226375</c:v>
                </c:pt>
                <c:pt idx="396">
                  <c:v>27.972374197995769</c:v>
                </c:pt>
                <c:pt idx="397">
                  <c:v>27.984458249467558</c:v>
                </c:pt>
                <c:pt idx="398">
                  <c:v>27.993091845120226</c:v>
                </c:pt>
                <c:pt idx="399">
                  <c:v>27.998272854743238</c:v>
                </c:pt>
                <c:pt idx="400">
                  <c:v>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595-4368-A38A-1DE23AEA147D}"/>
            </c:ext>
          </c:extLst>
        </c:ser>
        <c:ser>
          <c:idx val="11"/>
          <c:order val="7"/>
          <c:tx>
            <c:v>line 1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A595-4368-A38A-1DE23AEA147D}"/>
              </c:ext>
            </c:extLst>
          </c:dPt>
          <c:xVal>
            <c:numRef>
              <c:f>Sheet1!$L$39:$L$40</c:f>
              <c:numCache>
                <c:formatCode>General</c:formatCode>
                <c:ptCount val="2"/>
                <c:pt idx="0">
                  <c:v>-7.0000000000000018</c:v>
                </c:pt>
                <c:pt idx="1">
                  <c:v>21.000000000000004</c:v>
                </c:pt>
              </c:numCache>
            </c:numRef>
          </c:xVal>
          <c:yVal>
            <c:numRef>
              <c:f>Sheet1!$M$39:$M$40</c:f>
              <c:numCache>
                <c:formatCode>General</c:formatCode>
                <c:ptCount val="2"/>
                <c:pt idx="0">
                  <c:v>10.5</c:v>
                </c:pt>
                <c:pt idx="1">
                  <c:v>13.999999999999998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595-4368-A38A-1DE23AEA147D}"/>
            </c:ext>
          </c:extLst>
        </c:ser>
        <c:ser>
          <c:idx val="12"/>
          <c:order val="8"/>
          <c:tx>
            <c:v>line 2</c:v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Sheet1!$J$41:$J$42</c:f>
              <c:numCache>
                <c:formatCode>General</c:formatCode>
                <c:ptCount val="2"/>
                <c:pt idx="0">
                  <c:v>-7.0000000000000018</c:v>
                </c:pt>
                <c:pt idx="1">
                  <c:v>7.9999999999999982</c:v>
                </c:pt>
              </c:numCache>
            </c:numRef>
          </c:xVal>
          <c:yVal>
            <c:numRef>
              <c:f>Sheet1!$K$41:$K$42</c:f>
              <c:numCache>
                <c:formatCode>General</c:formatCode>
                <c:ptCount val="2"/>
                <c:pt idx="0">
                  <c:v>10.5</c:v>
                </c:pt>
                <c:pt idx="1">
                  <c:v>-12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A595-4368-A38A-1DE23AEA147D}"/>
            </c:ext>
          </c:extLst>
        </c:ser>
        <c:ser>
          <c:idx val="13"/>
          <c:order val="9"/>
          <c:tx>
            <c:v>line c</c:v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Sheet1!$L$41:$L$42</c:f>
              <c:numCache>
                <c:formatCode>General</c:formatCode>
                <c:ptCount val="2"/>
                <c:pt idx="0">
                  <c:v>7.9999999999999982</c:v>
                </c:pt>
                <c:pt idx="1">
                  <c:v>21.000000000000004</c:v>
                </c:pt>
              </c:numCache>
            </c:numRef>
          </c:xVal>
          <c:yVal>
            <c:numRef>
              <c:f>Sheet1!$M$41:$M$42</c:f>
              <c:numCache>
                <c:formatCode>General</c:formatCode>
                <c:ptCount val="2"/>
                <c:pt idx="0">
                  <c:v>-12</c:v>
                </c:pt>
                <c:pt idx="1">
                  <c:v>13.999999999999998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A595-4368-A38A-1DE23AEA147D}"/>
            </c:ext>
          </c:extLst>
        </c:ser>
        <c:ser>
          <c:idx val="4"/>
          <c:order val="10"/>
          <c:tx>
            <c:v>line 1</c:v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Sheet1!$U$59:$U$60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Sheet1!$V$59:$V$60</c:f>
              <c:numCache>
                <c:formatCode>General</c:formatCode>
                <c:ptCount val="2"/>
                <c:pt idx="0">
                  <c:v>0</c:v>
                </c:pt>
                <c:pt idx="1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A595-4368-A38A-1DE23AEA147D}"/>
            </c:ext>
          </c:extLst>
        </c:ser>
        <c:ser>
          <c:idx val="8"/>
          <c:order val="11"/>
          <c:tx>
            <c:v>line 2</c:v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Sheet1!$U$62:$U$63</c:f>
              <c:numCache>
                <c:formatCode>General</c:formatCode>
                <c:ptCount val="2"/>
                <c:pt idx="0">
                  <c:v>9.2000000000000011</c:v>
                </c:pt>
                <c:pt idx="1">
                  <c:v>6</c:v>
                </c:pt>
              </c:numCache>
            </c:numRef>
          </c:xVal>
          <c:yVal>
            <c:numRef>
              <c:f>Sheet1!$V$62:$V$63</c:f>
              <c:numCache>
                <c:formatCode>General</c:formatCode>
                <c:ptCount val="2"/>
                <c:pt idx="0">
                  <c:v>6.4000000000000012</c:v>
                </c:pt>
                <c:pt idx="1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A595-4368-A38A-1DE23AEA147D}"/>
            </c:ext>
          </c:extLst>
        </c:ser>
        <c:ser>
          <c:idx val="9"/>
          <c:order val="12"/>
          <c:tx>
            <c:v>line 3</c:v>
          </c:tx>
          <c:spPr>
            <a:ln w="254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Sheet1!$U$65:$U$66</c:f>
              <c:numCache>
                <c:formatCode>General</c:formatCode>
                <c:ptCount val="2"/>
                <c:pt idx="0">
                  <c:v>2.3076923076923079</c:v>
                </c:pt>
                <c:pt idx="1">
                  <c:v>6</c:v>
                </c:pt>
              </c:numCache>
            </c:numRef>
          </c:xVal>
          <c:yVal>
            <c:numRef>
              <c:f>Sheet1!$V$65:$V$66</c:f>
              <c:numCache>
                <c:formatCode>General</c:formatCode>
                <c:ptCount val="2"/>
                <c:pt idx="0">
                  <c:v>5.5384615384615392</c:v>
                </c:pt>
                <c:pt idx="1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A595-4368-A38A-1DE23AEA147D}"/>
            </c:ext>
          </c:extLst>
        </c:ser>
        <c:ser>
          <c:idx val="10"/>
          <c:order val="13"/>
          <c:tx>
            <c:v>x-axis</c:v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Sheet1!$AN$108:$AN$160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xVal>
          <c:yVal>
            <c:numRef>
              <c:f>Sheet1!$AO$108:$AO$160</c:f>
              <c:numCache>
                <c:formatCode>General</c:formatCode>
                <c:ptCount val="53"/>
                <c:pt idx="0">
                  <c:v>-18</c:v>
                </c:pt>
                <c:pt idx="1">
                  <c:v>-17</c:v>
                </c:pt>
                <c:pt idx="2">
                  <c:v>-16</c:v>
                </c:pt>
                <c:pt idx="3">
                  <c:v>-15</c:v>
                </c:pt>
                <c:pt idx="4">
                  <c:v>-14</c:v>
                </c:pt>
                <c:pt idx="5">
                  <c:v>-13</c:v>
                </c:pt>
                <c:pt idx="6">
                  <c:v>-12</c:v>
                </c:pt>
                <c:pt idx="7">
                  <c:v>-11</c:v>
                </c:pt>
                <c:pt idx="8">
                  <c:v>-10</c:v>
                </c:pt>
                <c:pt idx="9">
                  <c:v>-9</c:v>
                </c:pt>
                <c:pt idx="10">
                  <c:v>-8</c:v>
                </c:pt>
                <c:pt idx="11">
                  <c:v>-7</c:v>
                </c:pt>
                <c:pt idx="12">
                  <c:v>-6</c:v>
                </c:pt>
                <c:pt idx="13">
                  <c:v>-5</c:v>
                </c:pt>
                <c:pt idx="14">
                  <c:v>-4</c:v>
                </c:pt>
                <c:pt idx="15">
                  <c:v>-3</c:v>
                </c:pt>
                <c:pt idx="16">
                  <c:v>-2</c:v>
                </c:pt>
                <c:pt idx="17">
                  <c:v>-1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A595-4368-A38A-1DE23AEA1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992463"/>
        <c:axId val="268124063"/>
      </c:scatterChart>
      <c:valAx>
        <c:axId val="268992463"/>
        <c:scaling>
          <c:orientation val="minMax"/>
          <c:max val="28"/>
          <c:min val="-1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8124063"/>
        <c:crosses val="autoZero"/>
        <c:crossBetween val="midCat"/>
        <c:majorUnit val="4"/>
      </c:valAx>
      <c:valAx>
        <c:axId val="268124063"/>
        <c:scaling>
          <c:orientation val="minMax"/>
          <c:max val="22"/>
          <c:min val="-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8992463"/>
        <c:crosses val="autoZero"/>
        <c:crossBetween val="midCat"/>
        <c:majorUnit val="4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738670911726169E-2"/>
          <c:y val="1.5380660094653522E-2"/>
          <c:w val="0.9308405862260567"/>
          <c:h val="0.94824130448260902"/>
        </c:manualLayout>
      </c:layout>
      <c:scatterChart>
        <c:scatterStyle val="smoothMarker"/>
        <c:varyColors val="0"/>
        <c:ser>
          <c:idx val="0"/>
          <c:order val="0"/>
          <c:tx>
            <c:v>A-line</c:v>
          </c:tx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Sheet1!$A$4:$A$504</c:f>
              <c:numCache>
                <c:formatCode>General</c:formatCode>
                <c:ptCount val="501"/>
                <c:pt idx="0">
                  <c:v>-20</c:v>
                </c:pt>
                <c:pt idx="1">
                  <c:v>-19.899999999999999</c:v>
                </c:pt>
                <c:pt idx="2">
                  <c:v>-19.799999999999997</c:v>
                </c:pt>
                <c:pt idx="3">
                  <c:v>-19.699999999999996</c:v>
                </c:pt>
                <c:pt idx="4">
                  <c:v>-19.599999999999994</c:v>
                </c:pt>
                <c:pt idx="5">
                  <c:v>-19.499999999999993</c:v>
                </c:pt>
                <c:pt idx="6">
                  <c:v>-19.399999999999991</c:v>
                </c:pt>
                <c:pt idx="7">
                  <c:v>-19.29999999999999</c:v>
                </c:pt>
                <c:pt idx="8">
                  <c:v>-19.199999999999989</c:v>
                </c:pt>
                <c:pt idx="9">
                  <c:v>-19.099999999999987</c:v>
                </c:pt>
                <c:pt idx="10">
                  <c:v>-18.999999999999986</c:v>
                </c:pt>
                <c:pt idx="11">
                  <c:v>-18.899999999999984</c:v>
                </c:pt>
                <c:pt idx="12">
                  <c:v>-18.799999999999983</c:v>
                </c:pt>
                <c:pt idx="13">
                  <c:v>-18.699999999999982</c:v>
                </c:pt>
                <c:pt idx="14">
                  <c:v>-18.59999999999998</c:v>
                </c:pt>
                <c:pt idx="15">
                  <c:v>-18.499999999999979</c:v>
                </c:pt>
                <c:pt idx="16">
                  <c:v>-18.399999999999977</c:v>
                </c:pt>
                <c:pt idx="17">
                  <c:v>-18.299999999999976</c:v>
                </c:pt>
                <c:pt idx="18">
                  <c:v>-18.199999999999974</c:v>
                </c:pt>
                <c:pt idx="19">
                  <c:v>-18.099999999999973</c:v>
                </c:pt>
                <c:pt idx="20">
                  <c:v>-17.999999999999972</c:v>
                </c:pt>
                <c:pt idx="21">
                  <c:v>-17.89999999999997</c:v>
                </c:pt>
                <c:pt idx="22">
                  <c:v>-17.799999999999969</c:v>
                </c:pt>
                <c:pt idx="23">
                  <c:v>-17.699999999999967</c:v>
                </c:pt>
                <c:pt idx="24">
                  <c:v>-17.599999999999966</c:v>
                </c:pt>
                <c:pt idx="25">
                  <c:v>-17.499999999999964</c:v>
                </c:pt>
                <c:pt idx="26">
                  <c:v>-17.399999999999963</c:v>
                </c:pt>
                <c:pt idx="27">
                  <c:v>-17.299999999999962</c:v>
                </c:pt>
                <c:pt idx="28">
                  <c:v>-17.19999999999996</c:v>
                </c:pt>
                <c:pt idx="29">
                  <c:v>-17.099999999999959</c:v>
                </c:pt>
                <c:pt idx="30">
                  <c:v>-16.999999999999957</c:v>
                </c:pt>
                <c:pt idx="31">
                  <c:v>-16.899999999999956</c:v>
                </c:pt>
                <c:pt idx="32">
                  <c:v>-16.799999999999955</c:v>
                </c:pt>
                <c:pt idx="33">
                  <c:v>-16.699999999999953</c:v>
                </c:pt>
                <c:pt idx="34">
                  <c:v>-16.599999999999952</c:v>
                </c:pt>
                <c:pt idx="35">
                  <c:v>-16.49999999999995</c:v>
                </c:pt>
                <c:pt idx="36">
                  <c:v>-16.399999999999949</c:v>
                </c:pt>
                <c:pt idx="37">
                  <c:v>-16.299999999999947</c:v>
                </c:pt>
                <c:pt idx="38">
                  <c:v>-16.199999999999946</c:v>
                </c:pt>
                <c:pt idx="39">
                  <c:v>-16.099999999999945</c:v>
                </c:pt>
                <c:pt idx="40">
                  <c:v>-15.999999999999945</c:v>
                </c:pt>
                <c:pt idx="41">
                  <c:v>-15.899999999999945</c:v>
                </c:pt>
                <c:pt idx="42">
                  <c:v>-15.799999999999946</c:v>
                </c:pt>
                <c:pt idx="43">
                  <c:v>-15.699999999999946</c:v>
                </c:pt>
                <c:pt idx="44">
                  <c:v>-15.599999999999946</c:v>
                </c:pt>
                <c:pt idx="45">
                  <c:v>-15.499999999999947</c:v>
                </c:pt>
                <c:pt idx="46">
                  <c:v>-15.399999999999947</c:v>
                </c:pt>
                <c:pt idx="47">
                  <c:v>-15.299999999999947</c:v>
                </c:pt>
                <c:pt idx="48">
                  <c:v>-15.199999999999948</c:v>
                </c:pt>
                <c:pt idx="49">
                  <c:v>-15.099999999999948</c:v>
                </c:pt>
                <c:pt idx="50">
                  <c:v>-14.999999999999948</c:v>
                </c:pt>
                <c:pt idx="51">
                  <c:v>-14.899999999999949</c:v>
                </c:pt>
                <c:pt idx="52">
                  <c:v>-14.799999999999949</c:v>
                </c:pt>
                <c:pt idx="53">
                  <c:v>-14.69999999999995</c:v>
                </c:pt>
                <c:pt idx="54">
                  <c:v>-14.59999999999995</c:v>
                </c:pt>
                <c:pt idx="55">
                  <c:v>-14.49999999999995</c:v>
                </c:pt>
                <c:pt idx="56">
                  <c:v>-14.399999999999951</c:v>
                </c:pt>
                <c:pt idx="57">
                  <c:v>-14.299999999999951</c:v>
                </c:pt>
                <c:pt idx="58">
                  <c:v>-14.199999999999951</c:v>
                </c:pt>
                <c:pt idx="59">
                  <c:v>-14.099999999999952</c:v>
                </c:pt>
                <c:pt idx="60">
                  <c:v>-13.999999999999952</c:v>
                </c:pt>
                <c:pt idx="61">
                  <c:v>-13.899999999999952</c:v>
                </c:pt>
                <c:pt idx="62">
                  <c:v>-13.799999999999953</c:v>
                </c:pt>
                <c:pt idx="63">
                  <c:v>-13.699999999999953</c:v>
                </c:pt>
                <c:pt idx="64">
                  <c:v>-13.599999999999953</c:v>
                </c:pt>
                <c:pt idx="65">
                  <c:v>-13.499999999999954</c:v>
                </c:pt>
                <c:pt idx="66">
                  <c:v>-13.399999999999954</c:v>
                </c:pt>
                <c:pt idx="67">
                  <c:v>-13.299999999999955</c:v>
                </c:pt>
                <c:pt idx="68">
                  <c:v>-13.199999999999955</c:v>
                </c:pt>
                <c:pt idx="69">
                  <c:v>-13.099999999999955</c:v>
                </c:pt>
                <c:pt idx="70">
                  <c:v>-12.999999999999956</c:v>
                </c:pt>
                <c:pt idx="71">
                  <c:v>-12.899999999999956</c:v>
                </c:pt>
                <c:pt idx="72">
                  <c:v>-12.799999999999956</c:v>
                </c:pt>
                <c:pt idx="73">
                  <c:v>-12.699999999999957</c:v>
                </c:pt>
                <c:pt idx="74">
                  <c:v>-12.599999999999957</c:v>
                </c:pt>
                <c:pt idx="75">
                  <c:v>-12.499999999999957</c:v>
                </c:pt>
                <c:pt idx="76">
                  <c:v>-12.399999999999958</c:v>
                </c:pt>
                <c:pt idx="77">
                  <c:v>-12.299999999999958</c:v>
                </c:pt>
                <c:pt idx="78">
                  <c:v>-12.199999999999958</c:v>
                </c:pt>
                <c:pt idx="79">
                  <c:v>-12.099999999999959</c:v>
                </c:pt>
                <c:pt idx="80">
                  <c:v>-11.999999999999959</c:v>
                </c:pt>
                <c:pt idx="81">
                  <c:v>-11.899999999999959</c:v>
                </c:pt>
                <c:pt idx="82">
                  <c:v>-11.79999999999996</c:v>
                </c:pt>
                <c:pt idx="83">
                  <c:v>-11.69999999999996</c:v>
                </c:pt>
                <c:pt idx="84">
                  <c:v>-11.599999999999961</c:v>
                </c:pt>
                <c:pt idx="85">
                  <c:v>-11.499999999999961</c:v>
                </c:pt>
                <c:pt idx="86">
                  <c:v>-11.399999999999961</c:v>
                </c:pt>
                <c:pt idx="87">
                  <c:v>-11.299999999999962</c:v>
                </c:pt>
                <c:pt idx="88">
                  <c:v>-11.199999999999962</c:v>
                </c:pt>
                <c:pt idx="89">
                  <c:v>-11.099999999999962</c:v>
                </c:pt>
                <c:pt idx="90">
                  <c:v>-10.999999999999963</c:v>
                </c:pt>
                <c:pt idx="91">
                  <c:v>-10.899999999999963</c:v>
                </c:pt>
                <c:pt idx="92">
                  <c:v>-10.799999999999963</c:v>
                </c:pt>
                <c:pt idx="93">
                  <c:v>-10.699999999999964</c:v>
                </c:pt>
                <c:pt idx="94">
                  <c:v>-10.599999999999964</c:v>
                </c:pt>
                <c:pt idx="95">
                  <c:v>-10.499999999999964</c:v>
                </c:pt>
                <c:pt idx="96">
                  <c:v>-10.399999999999965</c:v>
                </c:pt>
                <c:pt idx="97">
                  <c:v>-10.299999999999965</c:v>
                </c:pt>
                <c:pt idx="98">
                  <c:v>-10.199999999999966</c:v>
                </c:pt>
                <c:pt idx="99">
                  <c:v>-10.099999999999966</c:v>
                </c:pt>
                <c:pt idx="100">
                  <c:v>-9.9999999999999662</c:v>
                </c:pt>
                <c:pt idx="101">
                  <c:v>-9.8999999999999666</c:v>
                </c:pt>
                <c:pt idx="102">
                  <c:v>-9.799999999999967</c:v>
                </c:pt>
                <c:pt idx="103">
                  <c:v>-9.6999999999999673</c:v>
                </c:pt>
                <c:pt idx="104">
                  <c:v>-9.5999999999999677</c:v>
                </c:pt>
                <c:pt idx="105">
                  <c:v>-9.499999999999968</c:v>
                </c:pt>
                <c:pt idx="106">
                  <c:v>-9.3999999999999684</c:v>
                </c:pt>
                <c:pt idx="107">
                  <c:v>-9.2999999999999687</c:v>
                </c:pt>
                <c:pt idx="108">
                  <c:v>-9.1999999999999691</c:v>
                </c:pt>
                <c:pt idx="109">
                  <c:v>-9.0999999999999694</c:v>
                </c:pt>
                <c:pt idx="110">
                  <c:v>-8.9999999999999698</c:v>
                </c:pt>
                <c:pt idx="111">
                  <c:v>-8.8999999999999702</c:v>
                </c:pt>
                <c:pt idx="112">
                  <c:v>-8.7999999999999705</c:v>
                </c:pt>
                <c:pt idx="113">
                  <c:v>-8.6999999999999709</c:v>
                </c:pt>
                <c:pt idx="114">
                  <c:v>-8.5999999999999712</c:v>
                </c:pt>
                <c:pt idx="115">
                  <c:v>-8.4999999999999716</c:v>
                </c:pt>
                <c:pt idx="116">
                  <c:v>-8.3999999999999719</c:v>
                </c:pt>
                <c:pt idx="117">
                  <c:v>-8.2999999999999723</c:v>
                </c:pt>
                <c:pt idx="118">
                  <c:v>-8.1999999999999726</c:v>
                </c:pt>
                <c:pt idx="119">
                  <c:v>-8.099999999999973</c:v>
                </c:pt>
                <c:pt idx="120">
                  <c:v>-7.9999999999999734</c:v>
                </c:pt>
                <c:pt idx="121">
                  <c:v>-7.8999999999999737</c:v>
                </c:pt>
                <c:pt idx="122">
                  <c:v>-7.7999999999999741</c:v>
                </c:pt>
                <c:pt idx="123">
                  <c:v>-7.6999999999999744</c:v>
                </c:pt>
                <c:pt idx="124">
                  <c:v>-7.5999999999999748</c:v>
                </c:pt>
                <c:pt idx="125">
                  <c:v>-7.4999999999999751</c:v>
                </c:pt>
                <c:pt idx="126">
                  <c:v>-7.3999999999999755</c:v>
                </c:pt>
                <c:pt idx="127">
                  <c:v>-7.2999999999999758</c:v>
                </c:pt>
                <c:pt idx="128">
                  <c:v>-7.1999999999999762</c:v>
                </c:pt>
                <c:pt idx="129">
                  <c:v>-7.0999999999999766</c:v>
                </c:pt>
                <c:pt idx="130">
                  <c:v>-6.9999999999999769</c:v>
                </c:pt>
                <c:pt idx="131">
                  <c:v>-6.8999999999999773</c:v>
                </c:pt>
                <c:pt idx="132">
                  <c:v>-6.7999999999999776</c:v>
                </c:pt>
                <c:pt idx="133">
                  <c:v>-6.699999999999978</c:v>
                </c:pt>
                <c:pt idx="134">
                  <c:v>-6.5999999999999783</c:v>
                </c:pt>
                <c:pt idx="135">
                  <c:v>-6.4999999999999787</c:v>
                </c:pt>
                <c:pt idx="136">
                  <c:v>-6.399999999999979</c:v>
                </c:pt>
                <c:pt idx="137">
                  <c:v>-6.2999999999999794</c:v>
                </c:pt>
                <c:pt idx="138">
                  <c:v>-6.1999999999999797</c:v>
                </c:pt>
                <c:pt idx="139">
                  <c:v>-6.0999999999999801</c:v>
                </c:pt>
                <c:pt idx="140">
                  <c:v>-5.9999999999999805</c:v>
                </c:pt>
                <c:pt idx="141">
                  <c:v>-5.8999999999999808</c:v>
                </c:pt>
                <c:pt idx="142">
                  <c:v>-5.7999999999999812</c:v>
                </c:pt>
                <c:pt idx="143">
                  <c:v>-5.6999999999999815</c:v>
                </c:pt>
                <c:pt idx="144">
                  <c:v>-5.5999999999999819</c:v>
                </c:pt>
                <c:pt idx="145">
                  <c:v>-5.4999999999999822</c:v>
                </c:pt>
                <c:pt idx="146">
                  <c:v>-5.3999999999999826</c:v>
                </c:pt>
                <c:pt idx="147">
                  <c:v>-5.2999999999999829</c:v>
                </c:pt>
                <c:pt idx="148">
                  <c:v>-5.1999999999999833</c:v>
                </c:pt>
                <c:pt idx="149">
                  <c:v>-5.0999999999999837</c:v>
                </c:pt>
                <c:pt idx="150">
                  <c:v>-4.999999999999984</c:v>
                </c:pt>
                <c:pt idx="151">
                  <c:v>-4.8999999999999844</c:v>
                </c:pt>
                <c:pt idx="152">
                  <c:v>-4.7999999999999847</c:v>
                </c:pt>
                <c:pt idx="153">
                  <c:v>-4.6999999999999851</c:v>
                </c:pt>
                <c:pt idx="154">
                  <c:v>-4.5999999999999854</c:v>
                </c:pt>
                <c:pt idx="155">
                  <c:v>-4.4999999999999858</c:v>
                </c:pt>
                <c:pt idx="156">
                  <c:v>-4.3999999999999861</c:v>
                </c:pt>
                <c:pt idx="157">
                  <c:v>-4.2999999999999865</c:v>
                </c:pt>
                <c:pt idx="158">
                  <c:v>-4.1999999999999869</c:v>
                </c:pt>
                <c:pt idx="159">
                  <c:v>-4.0999999999999872</c:v>
                </c:pt>
                <c:pt idx="160">
                  <c:v>-3.9999999999999871</c:v>
                </c:pt>
                <c:pt idx="161">
                  <c:v>-3.899999999999987</c:v>
                </c:pt>
                <c:pt idx="162">
                  <c:v>-3.7999999999999869</c:v>
                </c:pt>
                <c:pt idx="163">
                  <c:v>-3.6999999999999869</c:v>
                </c:pt>
                <c:pt idx="164">
                  <c:v>-3.5999999999999868</c:v>
                </c:pt>
                <c:pt idx="165">
                  <c:v>-3.4999999999999867</c:v>
                </c:pt>
                <c:pt idx="166">
                  <c:v>-3.3999999999999866</c:v>
                </c:pt>
                <c:pt idx="167">
                  <c:v>-3.2999999999999865</c:v>
                </c:pt>
                <c:pt idx="168">
                  <c:v>-3.1999999999999864</c:v>
                </c:pt>
                <c:pt idx="169">
                  <c:v>-3.0999999999999863</c:v>
                </c:pt>
                <c:pt idx="170">
                  <c:v>-2.9999999999999862</c:v>
                </c:pt>
                <c:pt idx="171">
                  <c:v>-2.8999999999999861</c:v>
                </c:pt>
                <c:pt idx="172">
                  <c:v>-2.7999999999999861</c:v>
                </c:pt>
                <c:pt idx="173">
                  <c:v>-2.699999999999986</c:v>
                </c:pt>
                <c:pt idx="174">
                  <c:v>-2.5999999999999859</c:v>
                </c:pt>
                <c:pt idx="175">
                  <c:v>-2.4999999999999858</c:v>
                </c:pt>
                <c:pt idx="176">
                  <c:v>-2.3999999999999857</c:v>
                </c:pt>
                <c:pt idx="177">
                  <c:v>-2.2999999999999856</c:v>
                </c:pt>
                <c:pt idx="178">
                  <c:v>-2.1999999999999855</c:v>
                </c:pt>
                <c:pt idx="179">
                  <c:v>-2.0999999999999854</c:v>
                </c:pt>
                <c:pt idx="180">
                  <c:v>-1.9999999999999853</c:v>
                </c:pt>
                <c:pt idx="181">
                  <c:v>-1.8999999999999853</c:v>
                </c:pt>
                <c:pt idx="182">
                  <c:v>-1.7999999999999852</c:v>
                </c:pt>
                <c:pt idx="183">
                  <c:v>-1.6999999999999851</c:v>
                </c:pt>
                <c:pt idx="184">
                  <c:v>-1.599999999999985</c:v>
                </c:pt>
                <c:pt idx="185">
                  <c:v>-1.4999999999999849</c:v>
                </c:pt>
                <c:pt idx="186">
                  <c:v>-1.3999999999999848</c:v>
                </c:pt>
                <c:pt idx="187">
                  <c:v>-1.2999999999999847</c:v>
                </c:pt>
                <c:pt idx="188">
                  <c:v>-1.1999999999999846</c:v>
                </c:pt>
                <c:pt idx="189">
                  <c:v>-1.0999999999999845</c:v>
                </c:pt>
                <c:pt idx="190">
                  <c:v>-0.99999999999998457</c:v>
                </c:pt>
                <c:pt idx="191">
                  <c:v>-0.89999999999998459</c:v>
                </c:pt>
                <c:pt idx="192">
                  <c:v>-0.79999999999998461</c:v>
                </c:pt>
                <c:pt idx="193">
                  <c:v>-0.69999999999998463</c:v>
                </c:pt>
                <c:pt idx="194">
                  <c:v>-0.59999999999998466</c:v>
                </c:pt>
                <c:pt idx="195">
                  <c:v>-0.49999999999998468</c:v>
                </c:pt>
                <c:pt idx="196">
                  <c:v>-0.3999999999999847</c:v>
                </c:pt>
                <c:pt idx="197">
                  <c:v>-0.29999999999998472</c:v>
                </c:pt>
                <c:pt idx="198">
                  <c:v>-0.19999999999998472</c:v>
                </c:pt>
                <c:pt idx="199">
                  <c:v>-9.9999999999984712E-2</c:v>
                </c:pt>
                <c:pt idx="200">
                  <c:v>1.5293322164211531E-14</c:v>
                </c:pt>
                <c:pt idx="201">
                  <c:v>0.1000000000000153</c:v>
                </c:pt>
                <c:pt idx="202">
                  <c:v>0.2000000000000153</c:v>
                </c:pt>
                <c:pt idx="203">
                  <c:v>0.30000000000001531</c:v>
                </c:pt>
                <c:pt idx="204">
                  <c:v>0.40000000000001534</c:v>
                </c:pt>
                <c:pt idx="205">
                  <c:v>0.50000000000001532</c:v>
                </c:pt>
                <c:pt idx="206">
                  <c:v>0.6000000000000153</c:v>
                </c:pt>
                <c:pt idx="207">
                  <c:v>0.70000000000001528</c:v>
                </c:pt>
                <c:pt idx="208">
                  <c:v>0.80000000000001525</c:v>
                </c:pt>
                <c:pt idx="209">
                  <c:v>0.90000000000001523</c:v>
                </c:pt>
                <c:pt idx="210">
                  <c:v>1.0000000000000153</c:v>
                </c:pt>
                <c:pt idx="211">
                  <c:v>1.1000000000000154</c:v>
                </c:pt>
                <c:pt idx="212">
                  <c:v>1.2000000000000155</c:v>
                </c:pt>
                <c:pt idx="213">
                  <c:v>1.3000000000000156</c:v>
                </c:pt>
                <c:pt idx="214">
                  <c:v>1.4000000000000157</c:v>
                </c:pt>
                <c:pt idx="215">
                  <c:v>1.5000000000000158</c:v>
                </c:pt>
                <c:pt idx="216">
                  <c:v>1.6000000000000159</c:v>
                </c:pt>
                <c:pt idx="217">
                  <c:v>1.7000000000000159</c:v>
                </c:pt>
                <c:pt idx="218">
                  <c:v>1.800000000000016</c:v>
                </c:pt>
                <c:pt idx="219">
                  <c:v>1.9000000000000161</c:v>
                </c:pt>
                <c:pt idx="220">
                  <c:v>2.000000000000016</c:v>
                </c:pt>
                <c:pt idx="221">
                  <c:v>2.1000000000000161</c:v>
                </c:pt>
                <c:pt idx="222">
                  <c:v>2.2000000000000162</c:v>
                </c:pt>
                <c:pt idx="223">
                  <c:v>2.3000000000000163</c:v>
                </c:pt>
                <c:pt idx="224">
                  <c:v>2.4000000000000163</c:v>
                </c:pt>
                <c:pt idx="225">
                  <c:v>2.5000000000000164</c:v>
                </c:pt>
                <c:pt idx="226">
                  <c:v>2.6000000000000165</c:v>
                </c:pt>
                <c:pt idx="227">
                  <c:v>2.7000000000000166</c:v>
                </c:pt>
                <c:pt idx="228">
                  <c:v>2.8000000000000167</c:v>
                </c:pt>
                <c:pt idx="229">
                  <c:v>2.9000000000000168</c:v>
                </c:pt>
                <c:pt idx="230">
                  <c:v>3.0000000000000169</c:v>
                </c:pt>
                <c:pt idx="231">
                  <c:v>3.100000000000017</c:v>
                </c:pt>
                <c:pt idx="232">
                  <c:v>3.2000000000000171</c:v>
                </c:pt>
                <c:pt idx="233">
                  <c:v>3.3000000000000171</c:v>
                </c:pt>
                <c:pt idx="234">
                  <c:v>3.4000000000000172</c:v>
                </c:pt>
                <c:pt idx="235">
                  <c:v>3.5000000000000173</c:v>
                </c:pt>
                <c:pt idx="236">
                  <c:v>3.6000000000000174</c:v>
                </c:pt>
                <c:pt idx="237">
                  <c:v>3.7000000000000175</c:v>
                </c:pt>
                <c:pt idx="238">
                  <c:v>3.8000000000000176</c:v>
                </c:pt>
                <c:pt idx="239">
                  <c:v>3.9000000000000177</c:v>
                </c:pt>
                <c:pt idx="240">
                  <c:v>4.0000000000000178</c:v>
                </c:pt>
                <c:pt idx="241">
                  <c:v>4.1000000000000174</c:v>
                </c:pt>
                <c:pt idx="242">
                  <c:v>4.2000000000000171</c:v>
                </c:pt>
                <c:pt idx="243">
                  <c:v>4.3000000000000167</c:v>
                </c:pt>
                <c:pt idx="244">
                  <c:v>4.4000000000000163</c:v>
                </c:pt>
                <c:pt idx="245">
                  <c:v>4.500000000000016</c:v>
                </c:pt>
                <c:pt idx="246">
                  <c:v>4.6000000000000156</c:v>
                </c:pt>
                <c:pt idx="247">
                  <c:v>4.7000000000000153</c:v>
                </c:pt>
                <c:pt idx="248">
                  <c:v>4.8000000000000149</c:v>
                </c:pt>
                <c:pt idx="249">
                  <c:v>4.9000000000000146</c:v>
                </c:pt>
                <c:pt idx="250">
                  <c:v>5.0000000000000142</c:v>
                </c:pt>
                <c:pt idx="251">
                  <c:v>5.1000000000000139</c:v>
                </c:pt>
                <c:pt idx="252">
                  <c:v>5.2000000000000135</c:v>
                </c:pt>
                <c:pt idx="253">
                  <c:v>5.3000000000000131</c:v>
                </c:pt>
                <c:pt idx="254">
                  <c:v>5.4000000000000128</c:v>
                </c:pt>
                <c:pt idx="255">
                  <c:v>5.5000000000000124</c:v>
                </c:pt>
                <c:pt idx="256">
                  <c:v>5.6000000000000121</c:v>
                </c:pt>
                <c:pt idx="257">
                  <c:v>5.7000000000000117</c:v>
                </c:pt>
                <c:pt idx="258">
                  <c:v>5.8000000000000114</c:v>
                </c:pt>
                <c:pt idx="259">
                  <c:v>5.900000000000011</c:v>
                </c:pt>
                <c:pt idx="260">
                  <c:v>6.0000000000000107</c:v>
                </c:pt>
                <c:pt idx="261">
                  <c:v>6.1000000000000103</c:v>
                </c:pt>
                <c:pt idx="262">
                  <c:v>6.2000000000000099</c:v>
                </c:pt>
                <c:pt idx="263">
                  <c:v>6.3000000000000096</c:v>
                </c:pt>
                <c:pt idx="264">
                  <c:v>6.4000000000000092</c:v>
                </c:pt>
                <c:pt idx="265">
                  <c:v>6.5000000000000089</c:v>
                </c:pt>
                <c:pt idx="266">
                  <c:v>6.6000000000000085</c:v>
                </c:pt>
                <c:pt idx="267">
                  <c:v>6.7000000000000082</c:v>
                </c:pt>
                <c:pt idx="268">
                  <c:v>6.8000000000000078</c:v>
                </c:pt>
                <c:pt idx="269">
                  <c:v>6.9000000000000075</c:v>
                </c:pt>
                <c:pt idx="270">
                  <c:v>7.0000000000000071</c:v>
                </c:pt>
                <c:pt idx="271">
                  <c:v>7.1000000000000068</c:v>
                </c:pt>
                <c:pt idx="272">
                  <c:v>7.2000000000000064</c:v>
                </c:pt>
                <c:pt idx="273">
                  <c:v>7.300000000000006</c:v>
                </c:pt>
                <c:pt idx="274">
                  <c:v>7.4000000000000057</c:v>
                </c:pt>
                <c:pt idx="275">
                  <c:v>7.5000000000000053</c:v>
                </c:pt>
                <c:pt idx="276">
                  <c:v>7.600000000000005</c:v>
                </c:pt>
                <c:pt idx="277">
                  <c:v>7.7000000000000046</c:v>
                </c:pt>
                <c:pt idx="278">
                  <c:v>7.8000000000000043</c:v>
                </c:pt>
                <c:pt idx="279">
                  <c:v>7.9000000000000039</c:v>
                </c:pt>
                <c:pt idx="280">
                  <c:v>8.0000000000000036</c:v>
                </c:pt>
                <c:pt idx="281">
                  <c:v>8.1000000000000032</c:v>
                </c:pt>
                <c:pt idx="282">
                  <c:v>8.2000000000000028</c:v>
                </c:pt>
                <c:pt idx="283">
                  <c:v>8.3000000000000025</c:v>
                </c:pt>
                <c:pt idx="284">
                  <c:v>8.4000000000000021</c:v>
                </c:pt>
                <c:pt idx="285">
                  <c:v>8.5000000000000018</c:v>
                </c:pt>
                <c:pt idx="286">
                  <c:v>8.6000000000000014</c:v>
                </c:pt>
                <c:pt idx="287">
                  <c:v>8.7000000000000011</c:v>
                </c:pt>
                <c:pt idx="288">
                  <c:v>8.8000000000000007</c:v>
                </c:pt>
                <c:pt idx="289">
                  <c:v>8.9</c:v>
                </c:pt>
                <c:pt idx="290">
                  <c:v>9</c:v>
                </c:pt>
                <c:pt idx="291">
                  <c:v>9.1</c:v>
                </c:pt>
                <c:pt idx="292">
                  <c:v>9.1999999999999993</c:v>
                </c:pt>
                <c:pt idx="293">
                  <c:v>9.2999999999999989</c:v>
                </c:pt>
                <c:pt idx="294">
                  <c:v>9.3999999999999986</c:v>
                </c:pt>
                <c:pt idx="295">
                  <c:v>9.4999999999999982</c:v>
                </c:pt>
                <c:pt idx="296">
                  <c:v>9.5999999999999979</c:v>
                </c:pt>
                <c:pt idx="297">
                  <c:v>9.6999999999999975</c:v>
                </c:pt>
                <c:pt idx="298">
                  <c:v>9.7999999999999972</c:v>
                </c:pt>
                <c:pt idx="299">
                  <c:v>9.8999999999999968</c:v>
                </c:pt>
                <c:pt idx="300">
                  <c:v>9.9999999999999964</c:v>
                </c:pt>
                <c:pt idx="301">
                  <c:v>10.099999999999996</c:v>
                </c:pt>
                <c:pt idx="302">
                  <c:v>10.199999999999996</c:v>
                </c:pt>
                <c:pt idx="303">
                  <c:v>10.299999999999995</c:v>
                </c:pt>
                <c:pt idx="304">
                  <c:v>10.399999999999995</c:v>
                </c:pt>
                <c:pt idx="305">
                  <c:v>10.499999999999995</c:v>
                </c:pt>
                <c:pt idx="306">
                  <c:v>10.599999999999994</c:v>
                </c:pt>
                <c:pt idx="307">
                  <c:v>10.699999999999994</c:v>
                </c:pt>
                <c:pt idx="308">
                  <c:v>10.799999999999994</c:v>
                </c:pt>
                <c:pt idx="309">
                  <c:v>10.899999999999993</c:v>
                </c:pt>
                <c:pt idx="310">
                  <c:v>10.999999999999993</c:v>
                </c:pt>
                <c:pt idx="311">
                  <c:v>11.099999999999993</c:v>
                </c:pt>
                <c:pt idx="312">
                  <c:v>11.199999999999992</c:v>
                </c:pt>
                <c:pt idx="313">
                  <c:v>11.299999999999992</c:v>
                </c:pt>
                <c:pt idx="314">
                  <c:v>11.399999999999991</c:v>
                </c:pt>
                <c:pt idx="315">
                  <c:v>11.499999999999991</c:v>
                </c:pt>
                <c:pt idx="316">
                  <c:v>11.599999999999991</c:v>
                </c:pt>
                <c:pt idx="317">
                  <c:v>11.69999999999999</c:v>
                </c:pt>
                <c:pt idx="318">
                  <c:v>11.79999999999999</c:v>
                </c:pt>
                <c:pt idx="319">
                  <c:v>11.89999999999999</c:v>
                </c:pt>
                <c:pt idx="320">
                  <c:v>11.999999999999989</c:v>
                </c:pt>
                <c:pt idx="321">
                  <c:v>12.099999999999989</c:v>
                </c:pt>
                <c:pt idx="322">
                  <c:v>12.199999999999989</c:v>
                </c:pt>
                <c:pt idx="323">
                  <c:v>12.299999999999988</c:v>
                </c:pt>
                <c:pt idx="324">
                  <c:v>12.399999999999988</c:v>
                </c:pt>
                <c:pt idx="325">
                  <c:v>12.499999999999988</c:v>
                </c:pt>
                <c:pt idx="326">
                  <c:v>12.599999999999987</c:v>
                </c:pt>
                <c:pt idx="327">
                  <c:v>12.699999999999987</c:v>
                </c:pt>
                <c:pt idx="328">
                  <c:v>12.799999999999986</c:v>
                </c:pt>
                <c:pt idx="329">
                  <c:v>12.899999999999986</c:v>
                </c:pt>
                <c:pt idx="330">
                  <c:v>12.999999999999986</c:v>
                </c:pt>
                <c:pt idx="331">
                  <c:v>13.099999999999985</c:v>
                </c:pt>
                <c:pt idx="332">
                  <c:v>13.199999999999985</c:v>
                </c:pt>
                <c:pt idx="333">
                  <c:v>13.299999999999985</c:v>
                </c:pt>
                <c:pt idx="334">
                  <c:v>13.399999999999984</c:v>
                </c:pt>
                <c:pt idx="335">
                  <c:v>13.499999999999984</c:v>
                </c:pt>
                <c:pt idx="336">
                  <c:v>13.599999999999984</c:v>
                </c:pt>
                <c:pt idx="337">
                  <c:v>13.699999999999983</c:v>
                </c:pt>
                <c:pt idx="338">
                  <c:v>13.799999999999983</c:v>
                </c:pt>
                <c:pt idx="339">
                  <c:v>13.899999999999983</c:v>
                </c:pt>
                <c:pt idx="340">
                  <c:v>13.999999999999982</c:v>
                </c:pt>
                <c:pt idx="341">
                  <c:v>14.099999999999982</c:v>
                </c:pt>
                <c:pt idx="342">
                  <c:v>14.199999999999982</c:v>
                </c:pt>
                <c:pt idx="343">
                  <c:v>14.299999999999981</c:v>
                </c:pt>
                <c:pt idx="344">
                  <c:v>14.399999999999981</c:v>
                </c:pt>
                <c:pt idx="345">
                  <c:v>14.49999999999998</c:v>
                </c:pt>
                <c:pt idx="346">
                  <c:v>14.59999999999998</c:v>
                </c:pt>
                <c:pt idx="347">
                  <c:v>14.69999999999998</c:v>
                </c:pt>
                <c:pt idx="348">
                  <c:v>14.799999999999979</c:v>
                </c:pt>
                <c:pt idx="349">
                  <c:v>14.899999999999979</c:v>
                </c:pt>
                <c:pt idx="350">
                  <c:v>14.999999999999979</c:v>
                </c:pt>
                <c:pt idx="351">
                  <c:v>15.099999999999978</c:v>
                </c:pt>
                <c:pt idx="352">
                  <c:v>15.199999999999978</c:v>
                </c:pt>
                <c:pt idx="353">
                  <c:v>15.299999999999978</c:v>
                </c:pt>
                <c:pt idx="354">
                  <c:v>15.399999999999977</c:v>
                </c:pt>
                <c:pt idx="355">
                  <c:v>15.499999999999977</c:v>
                </c:pt>
                <c:pt idx="356">
                  <c:v>15.599999999999977</c:v>
                </c:pt>
                <c:pt idx="357">
                  <c:v>15.699999999999976</c:v>
                </c:pt>
                <c:pt idx="358">
                  <c:v>15.799999999999976</c:v>
                </c:pt>
                <c:pt idx="359">
                  <c:v>15.899999999999975</c:v>
                </c:pt>
                <c:pt idx="360">
                  <c:v>15.999999999999975</c:v>
                </c:pt>
                <c:pt idx="361">
                  <c:v>16.099999999999977</c:v>
                </c:pt>
                <c:pt idx="362">
                  <c:v>16.199999999999978</c:v>
                </c:pt>
                <c:pt idx="363">
                  <c:v>16.299999999999979</c:v>
                </c:pt>
                <c:pt idx="364">
                  <c:v>16.399999999999981</c:v>
                </c:pt>
                <c:pt idx="365">
                  <c:v>16.499999999999982</c:v>
                </c:pt>
                <c:pt idx="366">
                  <c:v>16.599999999999984</c:v>
                </c:pt>
                <c:pt idx="367">
                  <c:v>16.699999999999985</c:v>
                </c:pt>
                <c:pt idx="368">
                  <c:v>16.799999999999986</c:v>
                </c:pt>
                <c:pt idx="369">
                  <c:v>16.899999999999988</c:v>
                </c:pt>
                <c:pt idx="370">
                  <c:v>16.999999999999989</c:v>
                </c:pt>
                <c:pt idx="371">
                  <c:v>17.099999999999991</c:v>
                </c:pt>
                <c:pt idx="372">
                  <c:v>17.199999999999992</c:v>
                </c:pt>
                <c:pt idx="373">
                  <c:v>17.299999999999994</c:v>
                </c:pt>
                <c:pt idx="374">
                  <c:v>17.399999999999995</c:v>
                </c:pt>
                <c:pt idx="375">
                  <c:v>17.499999999999996</c:v>
                </c:pt>
                <c:pt idx="376">
                  <c:v>17.599999999999998</c:v>
                </c:pt>
                <c:pt idx="377">
                  <c:v>17.7</c:v>
                </c:pt>
                <c:pt idx="378">
                  <c:v>17.8</c:v>
                </c:pt>
                <c:pt idx="379">
                  <c:v>17.900000000000002</c:v>
                </c:pt>
                <c:pt idx="380">
                  <c:v>18.000000000000004</c:v>
                </c:pt>
                <c:pt idx="381">
                  <c:v>18.100000000000005</c:v>
                </c:pt>
                <c:pt idx="382">
                  <c:v>18.200000000000006</c:v>
                </c:pt>
                <c:pt idx="383">
                  <c:v>18.300000000000008</c:v>
                </c:pt>
                <c:pt idx="384">
                  <c:v>18.400000000000009</c:v>
                </c:pt>
                <c:pt idx="385">
                  <c:v>18.500000000000011</c:v>
                </c:pt>
                <c:pt idx="386">
                  <c:v>18.600000000000012</c:v>
                </c:pt>
                <c:pt idx="387">
                  <c:v>18.700000000000014</c:v>
                </c:pt>
                <c:pt idx="388">
                  <c:v>18.800000000000015</c:v>
                </c:pt>
                <c:pt idx="389">
                  <c:v>18.900000000000016</c:v>
                </c:pt>
                <c:pt idx="390">
                  <c:v>19.000000000000018</c:v>
                </c:pt>
                <c:pt idx="391">
                  <c:v>19.100000000000019</c:v>
                </c:pt>
                <c:pt idx="392">
                  <c:v>19.200000000000021</c:v>
                </c:pt>
                <c:pt idx="393">
                  <c:v>19.300000000000022</c:v>
                </c:pt>
                <c:pt idx="394">
                  <c:v>19.400000000000023</c:v>
                </c:pt>
                <c:pt idx="395">
                  <c:v>19.500000000000025</c:v>
                </c:pt>
                <c:pt idx="396">
                  <c:v>19.600000000000026</c:v>
                </c:pt>
                <c:pt idx="397">
                  <c:v>19.700000000000028</c:v>
                </c:pt>
                <c:pt idx="398">
                  <c:v>19.800000000000029</c:v>
                </c:pt>
                <c:pt idx="399">
                  <c:v>19.900000000000031</c:v>
                </c:pt>
                <c:pt idx="400">
                  <c:v>20.000000000000032</c:v>
                </c:pt>
                <c:pt idx="401">
                  <c:v>20.100000000000033</c:v>
                </c:pt>
                <c:pt idx="402">
                  <c:v>20.200000000000035</c:v>
                </c:pt>
                <c:pt idx="403">
                  <c:v>20.300000000000036</c:v>
                </c:pt>
                <c:pt idx="404">
                  <c:v>20.400000000000038</c:v>
                </c:pt>
                <c:pt idx="405">
                  <c:v>20.500000000000039</c:v>
                </c:pt>
                <c:pt idx="406">
                  <c:v>20.600000000000041</c:v>
                </c:pt>
                <c:pt idx="407">
                  <c:v>20.700000000000042</c:v>
                </c:pt>
                <c:pt idx="408">
                  <c:v>20.800000000000043</c:v>
                </c:pt>
                <c:pt idx="409">
                  <c:v>20.900000000000045</c:v>
                </c:pt>
                <c:pt idx="410">
                  <c:v>21.000000000000046</c:v>
                </c:pt>
                <c:pt idx="411">
                  <c:v>21.100000000000048</c:v>
                </c:pt>
                <c:pt idx="412">
                  <c:v>21.200000000000049</c:v>
                </c:pt>
                <c:pt idx="413">
                  <c:v>21.30000000000005</c:v>
                </c:pt>
                <c:pt idx="414">
                  <c:v>21.400000000000052</c:v>
                </c:pt>
                <c:pt idx="415">
                  <c:v>21.500000000000053</c:v>
                </c:pt>
                <c:pt idx="416">
                  <c:v>21.600000000000055</c:v>
                </c:pt>
                <c:pt idx="417">
                  <c:v>21.700000000000056</c:v>
                </c:pt>
                <c:pt idx="418">
                  <c:v>21.800000000000058</c:v>
                </c:pt>
                <c:pt idx="419">
                  <c:v>21.900000000000059</c:v>
                </c:pt>
                <c:pt idx="420">
                  <c:v>22.00000000000006</c:v>
                </c:pt>
                <c:pt idx="421">
                  <c:v>22.100000000000062</c:v>
                </c:pt>
                <c:pt idx="422">
                  <c:v>22.200000000000063</c:v>
                </c:pt>
                <c:pt idx="423">
                  <c:v>22.300000000000065</c:v>
                </c:pt>
                <c:pt idx="424">
                  <c:v>22.400000000000066</c:v>
                </c:pt>
                <c:pt idx="425">
                  <c:v>22.500000000000068</c:v>
                </c:pt>
                <c:pt idx="426">
                  <c:v>22.600000000000069</c:v>
                </c:pt>
                <c:pt idx="427">
                  <c:v>22.70000000000007</c:v>
                </c:pt>
                <c:pt idx="428">
                  <c:v>22.800000000000072</c:v>
                </c:pt>
                <c:pt idx="429">
                  <c:v>22.900000000000073</c:v>
                </c:pt>
                <c:pt idx="430">
                  <c:v>23.000000000000075</c:v>
                </c:pt>
                <c:pt idx="431">
                  <c:v>23.100000000000076</c:v>
                </c:pt>
                <c:pt idx="432">
                  <c:v>23.200000000000077</c:v>
                </c:pt>
                <c:pt idx="433">
                  <c:v>23.300000000000079</c:v>
                </c:pt>
                <c:pt idx="434">
                  <c:v>23.40000000000008</c:v>
                </c:pt>
                <c:pt idx="435">
                  <c:v>23.500000000000082</c:v>
                </c:pt>
                <c:pt idx="436">
                  <c:v>23.600000000000083</c:v>
                </c:pt>
                <c:pt idx="437">
                  <c:v>23.700000000000085</c:v>
                </c:pt>
                <c:pt idx="438">
                  <c:v>23.800000000000086</c:v>
                </c:pt>
                <c:pt idx="439">
                  <c:v>23.900000000000087</c:v>
                </c:pt>
                <c:pt idx="440">
                  <c:v>24.000000000000089</c:v>
                </c:pt>
                <c:pt idx="441">
                  <c:v>24.10000000000009</c:v>
                </c:pt>
                <c:pt idx="442">
                  <c:v>24.200000000000092</c:v>
                </c:pt>
                <c:pt idx="443">
                  <c:v>24.300000000000093</c:v>
                </c:pt>
                <c:pt idx="444">
                  <c:v>24.400000000000095</c:v>
                </c:pt>
                <c:pt idx="445">
                  <c:v>24.500000000000096</c:v>
                </c:pt>
                <c:pt idx="446">
                  <c:v>24.600000000000097</c:v>
                </c:pt>
                <c:pt idx="447">
                  <c:v>24.700000000000099</c:v>
                </c:pt>
                <c:pt idx="448">
                  <c:v>24.8000000000001</c:v>
                </c:pt>
                <c:pt idx="449">
                  <c:v>24.900000000000102</c:v>
                </c:pt>
                <c:pt idx="450">
                  <c:v>25.000000000000103</c:v>
                </c:pt>
                <c:pt idx="451">
                  <c:v>25.100000000000104</c:v>
                </c:pt>
                <c:pt idx="452">
                  <c:v>25.200000000000106</c:v>
                </c:pt>
                <c:pt idx="453">
                  <c:v>25.300000000000107</c:v>
                </c:pt>
                <c:pt idx="454">
                  <c:v>25.400000000000109</c:v>
                </c:pt>
                <c:pt idx="455">
                  <c:v>25.50000000000011</c:v>
                </c:pt>
                <c:pt idx="456">
                  <c:v>25.600000000000112</c:v>
                </c:pt>
                <c:pt idx="457">
                  <c:v>25.700000000000113</c:v>
                </c:pt>
                <c:pt idx="458">
                  <c:v>25.800000000000114</c:v>
                </c:pt>
                <c:pt idx="459">
                  <c:v>25.900000000000116</c:v>
                </c:pt>
                <c:pt idx="460">
                  <c:v>26.000000000000117</c:v>
                </c:pt>
                <c:pt idx="461">
                  <c:v>26.100000000000119</c:v>
                </c:pt>
                <c:pt idx="462">
                  <c:v>26.20000000000012</c:v>
                </c:pt>
                <c:pt idx="463">
                  <c:v>26.300000000000122</c:v>
                </c:pt>
                <c:pt idx="464">
                  <c:v>26.400000000000123</c:v>
                </c:pt>
                <c:pt idx="465">
                  <c:v>26.500000000000124</c:v>
                </c:pt>
                <c:pt idx="466">
                  <c:v>26.600000000000126</c:v>
                </c:pt>
                <c:pt idx="467">
                  <c:v>26.700000000000127</c:v>
                </c:pt>
                <c:pt idx="468">
                  <c:v>26.800000000000129</c:v>
                </c:pt>
                <c:pt idx="469">
                  <c:v>26.90000000000013</c:v>
                </c:pt>
                <c:pt idx="470">
                  <c:v>27.000000000000131</c:v>
                </c:pt>
                <c:pt idx="471">
                  <c:v>27.100000000000133</c:v>
                </c:pt>
                <c:pt idx="472">
                  <c:v>27.200000000000134</c:v>
                </c:pt>
                <c:pt idx="473">
                  <c:v>27.300000000000136</c:v>
                </c:pt>
                <c:pt idx="474">
                  <c:v>27.400000000000137</c:v>
                </c:pt>
                <c:pt idx="475">
                  <c:v>27.500000000000139</c:v>
                </c:pt>
                <c:pt idx="476">
                  <c:v>27.60000000000014</c:v>
                </c:pt>
                <c:pt idx="477">
                  <c:v>27.700000000000141</c:v>
                </c:pt>
                <c:pt idx="478">
                  <c:v>27.800000000000143</c:v>
                </c:pt>
                <c:pt idx="479">
                  <c:v>27.900000000000144</c:v>
                </c:pt>
                <c:pt idx="480">
                  <c:v>28.000000000000146</c:v>
                </c:pt>
                <c:pt idx="481">
                  <c:v>28.100000000000147</c:v>
                </c:pt>
                <c:pt idx="482">
                  <c:v>28.200000000000149</c:v>
                </c:pt>
                <c:pt idx="483">
                  <c:v>28.30000000000015</c:v>
                </c:pt>
                <c:pt idx="484">
                  <c:v>28.400000000000151</c:v>
                </c:pt>
                <c:pt idx="485">
                  <c:v>28.500000000000153</c:v>
                </c:pt>
                <c:pt idx="486">
                  <c:v>28.600000000000154</c:v>
                </c:pt>
                <c:pt idx="487">
                  <c:v>28.700000000000156</c:v>
                </c:pt>
                <c:pt idx="488">
                  <c:v>28.800000000000157</c:v>
                </c:pt>
                <c:pt idx="489">
                  <c:v>28.900000000000158</c:v>
                </c:pt>
                <c:pt idx="490">
                  <c:v>29.00000000000016</c:v>
                </c:pt>
                <c:pt idx="491">
                  <c:v>29.100000000000161</c:v>
                </c:pt>
                <c:pt idx="492">
                  <c:v>29.200000000000163</c:v>
                </c:pt>
                <c:pt idx="493">
                  <c:v>29.300000000000164</c:v>
                </c:pt>
                <c:pt idx="494">
                  <c:v>29.400000000000166</c:v>
                </c:pt>
                <c:pt idx="495">
                  <c:v>29.500000000000167</c:v>
                </c:pt>
                <c:pt idx="496">
                  <c:v>29.600000000000168</c:v>
                </c:pt>
                <c:pt idx="497">
                  <c:v>29.70000000000017</c:v>
                </c:pt>
                <c:pt idx="498">
                  <c:v>29.800000000000171</c:v>
                </c:pt>
                <c:pt idx="499">
                  <c:v>29.900000000000173</c:v>
                </c:pt>
                <c:pt idx="500">
                  <c:v>30.000000000000174</c:v>
                </c:pt>
              </c:numCache>
            </c:numRef>
          </c:xVal>
          <c:yVal>
            <c:numRef>
              <c:f>Sheet1!$D$4:$D$504</c:f>
              <c:numCache>
                <c:formatCode>General</c:formatCode>
                <c:ptCount val="501"/>
                <c:pt idx="0">
                  <c:v>-48</c:v>
                </c:pt>
                <c:pt idx="1">
                  <c:v>-47.76</c:v>
                </c:pt>
                <c:pt idx="2">
                  <c:v>-47.519999999999989</c:v>
                </c:pt>
                <c:pt idx="3">
                  <c:v>-47.279999999999987</c:v>
                </c:pt>
                <c:pt idx="4">
                  <c:v>-47.039999999999985</c:v>
                </c:pt>
                <c:pt idx="5">
                  <c:v>-46.799999999999983</c:v>
                </c:pt>
                <c:pt idx="6">
                  <c:v>-46.559999999999981</c:v>
                </c:pt>
                <c:pt idx="7">
                  <c:v>-46.319999999999972</c:v>
                </c:pt>
                <c:pt idx="8">
                  <c:v>-46.07999999999997</c:v>
                </c:pt>
                <c:pt idx="9">
                  <c:v>-45.839999999999968</c:v>
                </c:pt>
                <c:pt idx="10">
                  <c:v>-45.599999999999966</c:v>
                </c:pt>
                <c:pt idx="11">
                  <c:v>-45.359999999999964</c:v>
                </c:pt>
                <c:pt idx="12">
                  <c:v>-45.119999999999955</c:v>
                </c:pt>
                <c:pt idx="13">
                  <c:v>-44.879999999999953</c:v>
                </c:pt>
                <c:pt idx="14">
                  <c:v>-44.639999999999951</c:v>
                </c:pt>
                <c:pt idx="15">
                  <c:v>-44.399999999999949</c:v>
                </c:pt>
                <c:pt idx="16">
                  <c:v>-44.159999999999947</c:v>
                </c:pt>
                <c:pt idx="17">
                  <c:v>-43.919999999999938</c:v>
                </c:pt>
                <c:pt idx="18">
                  <c:v>-43.679999999999936</c:v>
                </c:pt>
                <c:pt idx="19">
                  <c:v>-43.439999999999934</c:v>
                </c:pt>
                <c:pt idx="20">
                  <c:v>-43.199999999999932</c:v>
                </c:pt>
                <c:pt idx="21">
                  <c:v>-42.95999999999993</c:v>
                </c:pt>
                <c:pt idx="22">
                  <c:v>-42.719999999999921</c:v>
                </c:pt>
                <c:pt idx="23">
                  <c:v>-42.479999999999919</c:v>
                </c:pt>
                <c:pt idx="24">
                  <c:v>-42.239999999999917</c:v>
                </c:pt>
                <c:pt idx="25">
                  <c:v>-41.999999999999915</c:v>
                </c:pt>
                <c:pt idx="26">
                  <c:v>-41.759999999999913</c:v>
                </c:pt>
                <c:pt idx="27">
                  <c:v>-41.519999999999904</c:v>
                </c:pt>
                <c:pt idx="28">
                  <c:v>-41.279999999999902</c:v>
                </c:pt>
                <c:pt idx="29">
                  <c:v>-41.0399999999999</c:v>
                </c:pt>
                <c:pt idx="30">
                  <c:v>-40.799999999999898</c:v>
                </c:pt>
                <c:pt idx="31">
                  <c:v>-40.559999999999896</c:v>
                </c:pt>
                <c:pt idx="32">
                  <c:v>-40.319999999999887</c:v>
                </c:pt>
                <c:pt idx="33">
                  <c:v>-40.079999999999885</c:v>
                </c:pt>
                <c:pt idx="34">
                  <c:v>-39.839999999999883</c:v>
                </c:pt>
                <c:pt idx="35">
                  <c:v>-39.599999999999881</c:v>
                </c:pt>
                <c:pt idx="36">
                  <c:v>-39.359999999999879</c:v>
                </c:pt>
                <c:pt idx="37">
                  <c:v>-39.11999999999987</c:v>
                </c:pt>
                <c:pt idx="38">
                  <c:v>-38.879999999999868</c:v>
                </c:pt>
                <c:pt idx="39">
                  <c:v>-38.639999999999866</c:v>
                </c:pt>
                <c:pt idx="40">
                  <c:v>-38.399999999999864</c:v>
                </c:pt>
                <c:pt idx="41">
                  <c:v>-38.159999999999869</c:v>
                </c:pt>
                <c:pt idx="42">
                  <c:v>-37.919999999999867</c:v>
                </c:pt>
                <c:pt idx="43">
                  <c:v>-37.679999999999872</c:v>
                </c:pt>
                <c:pt idx="44">
                  <c:v>-37.43999999999987</c:v>
                </c:pt>
                <c:pt idx="45">
                  <c:v>-37.199999999999868</c:v>
                </c:pt>
                <c:pt idx="46">
                  <c:v>-36.959999999999873</c:v>
                </c:pt>
                <c:pt idx="47">
                  <c:v>-36.719999999999871</c:v>
                </c:pt>
                <c:pt idx="48">
                  <c:v>-36.479999999999876</c:v>
                </c:pt>
                <c:pt idx="49">
                  <c:v>-36.239999999999874</c:v>
                </c:pt>
                <c:pt idx="50">
                  <c:v>-35.999999999999872</c:v>
                </c:pt>
                <c:pt idx="51">
                  <c:v>-35.759999999999877</c:v>
                </c:pt>
                <c:pt idx="52">
                  <c:v>-35.519999999999875</c:v>
                </c:pt>
                <c:pt idx="53">
                  <c:v>-35.27999999999988</c:v>
                </c:pt>
                <c:pt idx="54">
                  <c:v>-35.039999999999878</c:v>
                </c:pt>
                <c:pt idx="55">
                  <c:v>-34.799999999999876</c:v>
                </c:pt>
                <c:pt idx="56">
                  <c:v>-34.559999999999881</c:v>
                </c:pt>
                <c:pt idx="57">
                  <c:v>-34.319999999999879</c:v>
                </c:pt>
                <c:pt idx="58">
                  <c:v>-34.079999999999885</c:v>
                </c:pt>
                <c:pt idx="59">
                  <c:v>-33.839999999999883</c:v>
                </c:pt>
                <c:pt idx="60">
                  <c:v>-33.599999999999881</c:v>
                </c:pt>
                <c:pt idx="61">
                  <c:v>-33.359999999999886</c:v>
                </c:pt>
                <c:pt idx="62">
                  <c:v>-33.119999999999884</c:v>
                </c:pt>
                <c:pt idx="63">
                  <c:v>-32.879999999999889</c:v>
                </c:pt>
                <c:pt idx="64">
                  <c:v>-32.639999999999887</c:v>
                </c:pt>
                <c:pt idx="65">
                  <c:v>-32.399999999999885</c:v>
                </c:pt>
                <c:pt idx="66">
                  <c:v>-32.15999999999989</c:v>
                </c:pt>
                <c:pt idx="67">
                  <c:v>-31.919999999999888</c:v>
                </c:pt>
                <c:pt idx="68">
                  <c:v>-31.67999999999989</c:v>
                </c:pt>
                <c:pt idx="69">
                  <c:v>-31.439999999999891</c:v>
                </c:pt>
                <c:pt idx="70">
                  <c:v>-31.199999999999893</c:v>
                </c:pt>
                <c:pt idx="71">
                  <c:v>-30.959999999999894</c:v>
                </c:pt>
                <c:pt idx="72">
                  <c:v>-30.719999999999892</c:v>
                </c:pt>
                <c:pt idx="73">
                  <c:v>-30.479999999999894</c:v>
                </c:pt>
                <c:pt idx="74">
                  <c:v>-30.239999999999895</c:v>
                </c:pt>
                <c:pt idx="75">
                  <c:v>-29.999999999999897</c:v>
                </c:pt>
                <c:pt idx="76">
                  <c:v>-29.759999999999899</c:v>
                </c:pt>
                <c:pt idx="77">
                  <c:v>-29.519999999999897</c:v>
                </c:pt>
                <c:pt idx="78">
                  <c:v>-29.279999999999898</c:v>
                </c:pt>
                <c:pt idx="79">
                  <c:v>-29.0399999999999</c:v>
                </c:pt>
                <c:pt idx="80">
                  <c:v>-28.799999999999901</c:v>
                </c:pt>
                <c:pt idx="81">
                  <c:v>-28.559999999999903</c:v>
                </c:pt>
                <c:pt idx="82">
                  <c:v>-28.319999999999904</c:v>
                </c:pt>
                <c:pt idx="83">
                  <c:v>-28.079999999999902</c:v>
                </c:pt>
                <c:pt idx="84">
                  <c:v>-27.839999999999904</c:v>
                </c:pt>
                <c:pt idx="85">
                  <c:v>-27.599999999999905</c:v>
                </c:pt>
                <c:pt idx="86">
                  <c:v>-27.359999999999907</c:v>
                </c:pt>
                <c:pt idx="87">
                  <c:v>-27.119999999999909</c:v>
                </c:pt>
                <c:pt idx="88">
                  <c:v>-26.879999999999907</c:v>
                </c:pt>
                <c:pt idx="89">
                  <c:v>-26.639999999999908</c:v>
                </c:pt>
                <c:pt idx="90">
                  <c:v>-26.39999999999991</c:v>
                </c:pt>
                <c:pt idx="91">
                  <c:v>-26.159999999999911</c:v>
                </c:pt>
                <c:pt idx="92">
                  <c:v>-25.919999999999913</c:v>
                </c:pt>
                <c:pt idx="93">
                  <c:v>-25.679999999999911</c:v>
                </c:pt>
                <c:pt idx="94">
                  <c:v>-25.439999999999912</c:v>
                </c:pt>
                <c:pt idx="95">
                  <c:v>-25.199999999999914</c:v>
                </c:pt>
                <c:pt idx="96">
                  <c:v>-24.959999999999916</c:v>
                </c:pt>
                <c:pt idx="97">
                  <c:v>-24.719999999999917</c:v>
                </c:pt>
                <c:pt idx="98">
                  <c:v>-24.479999999999915</c:v>
                </c:pt>
                <c:pt idx="99">
                  <c:v>-24.239999999999917</c:v>
                </c:pt>
                <c:pt idx="100">
                  <c:v>-23.999999999999918</c:v>
                </c:pt>
                <c:pt idx="101">
                  <c:v>-23.75999999999992</c:v>
                </c:pt>
                <c:pt idx="102">
                  <c:v>-23.519999999999921</c:v>
                </c:pt>
                <c:pt idx="103">
                  <c:v>-23.279999999999919</c:v>
                </c:pt>
                <c:pt idx="104">
                  <c:v>-23.039999999999921</c:v>
                </c:pt>
                <c:pt idx="105">
                  <c:v>-22.799999999999923</c:v>
                </c:pt>
                <c:pt idx="106">
                  <c:v>-22.559999999999924</c:v>
                </c:pt>
                <c:pt idx="107">
                  <c:v>-22.319999999999926</c:v>
                </c:pt>
                <c:pt idx="108">
                  <c:v>-22.079999999999924</c:v>
                </c:pt>
                <c:pt idx="109">
                  <c:v>-21.839999999999925</c:v>
                </c:pt>
                <c:pt idx="110">
                  <c:v>-21.599999999999927</c:v>
                </c:pt>
                <c:pt idx="111">
                  <c:v>-21.359999999999928</c:v>
                </c:pt>
                <c:pt idx="112">
                  <c:v>-21.11999999999993</c:v>
                </c:pt>
                <c:pt idx="113">
                  <c:v>-20.879999999999928</c:v>
                </c:pt>
                <c:pt idx="114">
                  <c:v>-20.63999999999993</c:v>
                </c:pt>
                <c:pt idx="115">
                  <c:v>-20.399999999999931</c:v>
                </c:pt>
                <c:pt idx="116">
                  <c:v>-20.159999999999933</c:v>
                </c:pt>
                <c:pt idx="117">
                  <c:v>-19.919999999999934</c:v>
                </c:pt>
                <c:pt idx="118">
                  <c:v>-19.679999999999932</c:v>
                </c:pt>
                <c:pt idx="119">
                  <c:v>-19.439999999999934</c:v>
                </c:pt>
                <c:pt idx="120">
                  <c:v>-19.199999999999935</c:v>
                </c:pt>
                <c:pt idx="121">
                  <c:v>-18.959999999999937</c:v>
                </c:pt>
                <c:pt idx="122">
                  <c:v>-18.719999999999938</c:v>
                </c:pt>
                <c:pt idx="123">
                  <c:v>-18.479999999999936</c:v>
                </c:pt>
                <c:pt idx="124">
                  <c:v>-18.239999999999938</c:v>
                </c:pt>
                <c:pt idx="125">
                  <c:v>-17.99999999999994</c:v>
                </c:pt>
                <c:pt idx="126">
                  <c:v>-17.759999999999941</c:v>
                </c:pt>
                <c:pt idx="127">
                  <c:v>-17.519999999999943</c:v>
                </c:pt>
                <c:pt idx="128">
                  <c:v>-17.279999999999941</c:v>
                </c:pt>
                <c:pt idx="129">
                  <c:v>-17.039999999999942</c:v>
                </c:pt>
                <c:pt idx="130">
                  <c:v>-16.799999999999944</c:v>
                </c:pt>
                <c:pt idx="131">
                  <c:v>-16.559999999999945</c:v>
                </c:pt>
                <c:pt idx="132">
                  <c:v>-16.319999999999947</c:v>
                </c:pt>
                <c:pt idx="133">
                  <c:v>-16.079999999999945</c:v>
                </c:pt>
                <c:pt idx="134">
                  <c:v>-15.839999999999947</c:v>
                </c:pt>
                <c:pt idx="135">
                  <c:v>-15.599999999999948</c:v>
                </c:pt>
                <c:pt idx="136">
                  <c:v>-15.35999999999995</c:v>
                </c:pt>
                <c:pt idx="137">
                  <c:v>-15.119999999999949</c:v>
                </c:pt>
                <c:pt idx="138">
                  <c:v>-14.879999999999951</c:v>
                </c:pt>
                <c:pt idx="139">
                  <c:v>-14.639999999999951</c:v>
                </c:pt>
                <c:pt idx="140">
                  <c:v>-14.399999999999952</c:v>
                </c:pt>
                <c:pt idx="141">
                  <c:v>-14.159999999999954</c:v>
                </c:pt>
                <c:pt idx="142">
                  <c:v>-13.919999999999954</c:v>
                </c:pt>
                <c:pt idx="143">
                  <c:v>-13.679999999999955</c:v>
                </c:pt>
                <c:pt idx="144">
                  <c:v>-13.439999999999957</c:v>
                </c:pt>
                <c:pt idx="145">
                  <c:v>-13.199999999999957</c:v>
                </c:pt>
                <c:pt idx="146">
                  <c:v>-12.959999999999958</c:v>
                </c:pt>
                <c:pt idx="147">
                  <c:v>-12.719999999999958</c:v>
                </c:pt>
                <c:pt idx="148">
                  <c:v>-12.47999999999996</c:v>
                </c:pt>
                <c:pt idx="149">
                  <c:v>-12.239999999999961</c:v>
                </c:pt>
                <c:pt idx="150">
                  <c:v>-11.999999999999961</c:v>
                </c:pt>
                <c:pt idx="151">
                  <c:v>-11.759999999999962</c:v>
                </c:pt>
                <c:pt idx="152">
                  <c:v>-11.519999999999962</c:v>
                </c:pt>
                <c:pt idx="153">
                  <c:v>-11.279999999999964</c:v>
                </c:pt>
                <c:pt idx="154">
                  <c:v>-11.039999999999965</c:v>
                </c:pt>
                <c:pt idx="155">
                  <c:v>-10.799999999999965</c:v>
                </c:pt>
                <c:pt idx="156">
                  <c:v>-10.559999999999967</c:v>
                </c:pt>
                <c:pt idx="157">
                  <c:v>-10.319999999999967</c:v>
                </c:pt>
                <c:pt idx="158">
                  <c:v>-10.079999999999968</c:v>
                </c:pt>
                <c:pt idx="159">
                  <c:v>-9.8399999999999697</c:v>
                </c:pt>
                <c:pt idx="160">
                  <c:v>-9.5999999999999694</c:v>
                </c:pt>
                <c:pt idx="161">
                  <c:v>-9.3599999999999692</c:v>
                </c:pt>
                <c:pt idx="162">
                  <c:v>-9.119999999999969</c:v>
                </c:pt>
                <c:pt idx="163">
                  <c:v>-8.8799999999999688</c:v>
                </c:pt>
                <c:pt idx="164">
                  <c:v>-8.6399999999999686</c:v>
                </c:pt>
                <c:pt idx="165">
                  <c:v>-8.3999999999999684</c:v>
                </c:pt>
                <c:pt idx="166">
                  <c:v>-8.1599999999999682</c:v>
                </c:pt>
                <c:pt idx="167">
                  <c:v>-7.9199999999999671</c:v>
                </c:pt>
                <c:pt idx="168">
                  <c:v>-7.6799999999999669</c:v>
                </c:pt>
                <c:pt idx="169">
                  <c:v>-7.4399999999999666</c:v>
                </c:pt>
                <c:pt idx="170">
                  <c:v>-7.1999999999999664</c:v>
                </c:pt>
                <c:pt idx="171">
                  <c:v>-6.9599999999999662</c:v>
                </c:pt>
                <c:pt idx="172">
                  <c:v>-6.719999999999966</c:v>
                </c:pt>
                <c:pt idx="173">
                  <c:v>-6.4799999999999658</c:v>
                </c:pt>
                <c:pt idx="174">
                  <c:v>-6.2399999999999656</c:v>
                </c:pt>
                <c:pt idx="175">
                  <c:v>-5.9999999999999654</c:v>
                </c:pt>
                <c:pt idx="176">
                  <c:v>-5.7599999999999651</c:v>
                </c:pt>
                <c:pt idx="177">
                  <c:v>-5.5199999999999649</c:v>
                </c:pt>
                <c:pt idx="178">
                  <c:v>-5.2799999999999647</c:v>
                </c:pt>
                <c:pt idx="179">
                  <c:v>-5.0399999999999645</c:v>
                </c:pt>
                <c:pt idx="180">
                  <c:v>-4.7999999999999643</c:v>
                </c:pt>
                <c:pt idx="181">
                  <c:v>-4.5599999999999641</c:v>
                </c:pt>
                <c:pt idx="182">
                  <c:v>-4.3199999999999639</c:v>
                </c:pt>
                <c:pt idx="183">
                  <c:v>-4.0799999999999637</c:v>
                </c:pt>
                <c:pt idx="184">
                  <c:v>-3.8399999999999639</c:v>
                </c:pt>
                <c:pt idx="185">
                  <c:v>-3.5999999999999637</c:v>
                </c:pt>
                <c:pt idx="186">
                  <c:v>-3.3599999999999635</c:v>
                </c:pt>
                <c:pt idx="187">
                  <c:v>-3.1199999999999632</c:v>
                </c:pt>
                <c:pt idx="188">
                  <c:v>-2.879999999999963</c:v>
                </c:pt>
                <c:pt idx="189">
                  <c:v>-2.6399999999999628</c:v>
                </c:pt>
                <c:pt idx="190">
                  <c:v>-2.3999999999999631</c:v>
                </c:pt>
                <c:pt idx="191">
                  <c:v>-2.1599999999999628</c:v>
                </c:pt>
                <c:pt idx="192">
                  <c:v>-1.9199999999999631</c:v>
                </c:pt>
                <c:pt idx="193">
                  <c:v>-1.6799999999999631</c:v>
                </c:pt>
                <c:pt idx="194">
                  <c:v>-1.4399999999999631</c:v>
                </c:pt>
                <c:pt idx="195">
                  <c:v>-1.1999999999999631</c:v>
                </c:pt>
                <c:pt idx="196">
                  <c:v>-0.95999999999996322</c:v>
                </c:pt>
                <c:pt idx="197">
                  <c:v>-0.71999999999996334</c:v>
                </c:pt>
                <c:pt idx="198">
                  <c:v>-0.47999999999996329</c:v>
                </c:pt>
                <c:pt idx="199">
                  <c:v>-0.2399999999999633</c:v>
                </c:pt>
                <c:pt idx="200">
                  <c:v>3.6703973194107671E-14</c:v>
                </c:pt>
                <c:pt idx="201">
                  <c:v>0.24000000000003671</c:v>
                </c:pt>
                <c:pt idx="202">
                  <c:v>0.48000000000003673</c:v>
                </c:pt>
                <c:pt idx="203">
                  <c:v>0.72000000000003672</c:v>
                </c:pt>
                <c:pt idx="204">
                  <c:v>0.96000000000003682</c:v>
                </c:pt>
                <c:pt idx="205">
                  <c:v>1.2000000000000368</c:v>
                </c:pt>
                <c:pt idx="206">
                  <c:v>1.4400000000000366</c:v>
                </c:pt>
                <c:pt idx="207">
                  <c:v>1.6800000000000366</c:v>
                </c:pt>
                <c:pt idx="208">
                  <c:v>1.9200000000000366</c:v>
                </c:pt>
                <c:pt idx="209">
                  <c:v>2.1600000000000366</c:v>
                </c:pt>
                <c:pt idx="210">
                  <c:v>2.4000000000000368</c:v>
                </c:pt>
                <c:pt idx="211">
                  <c:v>2.640000000000037</c:v>
                </c:pt>
                <c:pt idx="212">
                  <c:v>2.8800000000000372</c:v>
                </c:pt>
                <c:pt idx="213">
                  <c:v>3.1200000000000374</c:v>
                </c:pt>
                <c:pt idx="214">
                  <c:v>3.3600000000000376</c:v>
                </c:pt>
                <c:pt idx="215">
                  <c:v>3.6000000000000378</c:v>
                </c:pt>
                <c:pt idx="216">
                  <c:v>3.840000000000038</c:v>
                </c:pt>
                <c:pt idx="217">
                  <c:v>4.0800000000000383</c:v>
                </c:pt>
                <c:pt idx="218">
                  <c:v>4.3200000000000385</c:v>
                </c:pt>
                <c:pt idx="219">
                  <c:v>4.5600000000000387</c:v>
                </c:pt>
                <c:pt idx="220">
                  <c:v>4.800000000000038</c:v>
                </c:pt>
                <c:pt idx="221">
                  <c:v>5.0400000000000382</c:v>
                </c:pt>
                <c:pt idx="222">
                  <c:v>5.2800000000000384</c:v>
                </c:pt>
                <c:pt idx="223">
                  <c:v>5.5200000000000387</c:v>
                </c:pt>
                <c:pt idx="224">
                  <c:v>5.7600000000000389</c:v>
                </c:pt>
                <c:pt idx="225">
                  <c:v>6.0000000000000391</c:v>
                </c:pt>
                <c:pt idx="226">
                  <c:v>6.2400000000000393</c:v>
                </c:pt>
                <c:pt idx="227">
                  <c:v>6.4800000000000395</c:v>
                </c:pt>
                <c:pt idx="228">
                  <c:v>6.7200000000000397</c:v>
                </c:pt>
                <c:pt idx="229">
                  <c:v>6.9600000000000399</c:v>
                </c:pt>
                <c:pt idx="230">
                  <c:v>7.2000000000000401</c:v>
                </c:pt>
                <c:pt idx="231">
                  <c:v>7.4400000000000404</c:v>
                </c:pt>
                <c:pt idx="232">
                  <c:v>7.6800000000000406</c:v>
                </c:pt>
                <c:pt idx="233">
                  <c:v>7.9200000000000408</c:v>
                </c:pt>
                <c:pt idx="234">
                  <c:v>8.160000000000041</c:v>
                </c:pt>
                <c:pt idx="235">
                  <c:v>8.4000000000000412</c:v>
                </c:pt>
                <c:pt idx="236">
                  <c:v>8.6400000000000414</c:v>
                </c:pt>
                <c:pt idx="237">
                  <c:v>8.8800000000000416</c:v>
                </c:pt>
                <c:pt idx="238">
                  <c:v>9.1200000000000419</c:v>
                </c:pt>
                <c:pt idx="239">
                  <c:v>9.3600000000000421</c:v>
                </c:pt>
                <c:pt idx="240">
                  <c:v>9.6000000000000423</c:v>
                </c:pt>
                <c:pt idx="241">
                  <c:v>9.8400000000000407</c:v>
                </c:pt>
                <c:pt idx="242">
                  <c:v>10.080000000000041</c:v>
                </c:pt>
                <c:pt idx="243">
                  <c:v>10.320000000000039</c:v>
                </c:pt>
                <c:pt idx="244">
                  <c:v>10.56000000000004</c:v>
                </c:pt>
                <c:pt idx="245">
                  <c:v>10.800000000000038</c:v>
                </c:pt>
                <c:pt idx="246">
                  <c:v>11.040000000000036</c:v>
                </c:pt>
                <c:pt idx="247">
                  <c:v>11.280000000000037</c:v>
                </c:pt>
                <c:pt idx="248">
                  <c:v>11.520000000000035</c:v>
                </c:pt>
                <c:pt idx="249">
                  <c:v>11.760000000000035</c:v>
                </c:pt>
                <c:pt idx="250">
                  <c:v>12.000000000000034</c:v>
                </c:pt>
                <c:pt idx="251">
                  <c:v>12.240000000000032</c:v>
                </c:pt>
                <c:pt idx="252">
                  <c:v>12.480000000000032</c:v>
                </c:pt>
                <c:pt idx="253">
                  <c:v>12.720000000000031</c:v>
                </c:pt>
                <c:pt idx="254">
                  <c:v>12.960000000000031</c:v>
                </c:pt>
                <c:pt idx="255">
                  <c:v>13.200000000000029</c:v>
                </c:pt>
                <c:pt idx="256">
                  <c:v>13.440000000000028</c:v>
                </c:pt>
                <c:pt idx="257">
                  <c:v>13.680000000000028</c:v>
                </c:pt>
                <c:pt idx="258">
                  <c:v>13.920000000000027</c:v>
                </c:pt>
                <c:pt idx="259">
                  <c:v>14.160000000000027</c:v>
                </c:pt>
                <c:pt idx="260">
                  <c:v>14.400000000000025</c:v>
                </c:pt>
                <c:pt idx="261">
                  <c:v>14.640000000000024</c:v>
                </c:pt>
                <c:pt idx="262">
                  <c:v>14.880000000000024</c:v>
                </c:pt>
                <c:pt idx="263">
                  <c:v>15.120000000000022</c:v>
                </c:pt>
                <c:pt idx="264">
                  <c:v>15.360000000000021</c:v>
                </c:pt>
                <c:pt idx="265">
                  <c:v>15.600000000000021</c:v>
                </c:pt>
                <c:pt idx="266">
                  <c:v>15.840000000000019</c:v>
                </c:pt>
                <c:pt idx="267">
                  <c:v>16.08000000000002</c:v>
                </c:pt>
                <c:pt idx="268">
                  <c:v>16.320000000000018</c:v>
                </c:pt>
                <c:pt idx="269">
                  <c:v>16.560000000000016</c:v>
                </c:pt>
                <c:pt idx="270">
                  <c:v>16.800000000000015</c:v>
                </c:pt>
                <c:pt idx="271">
                  <c:v>17.040000000000017</c:v>
                </c:pt>
                <c:pt idx="272">
                  <c:v>17.280000000000015</c:v>
                </c:pt>
                <c:pt idx="273">
                  <c:v>17.520000000000014</c:v>
                </c:pt>
                <c:pt idx="274">
                  <c:v>17.760000000000012</c:v>
                </c:pt>
                <c:pt idx="275">
                  <c:v>18.000000000000011</c:v>
                </c:pt>
                <c:pt idx="276">
                  <c:v>18.240000000000013</c:v>
                </c:pt>
                <c:pt idx="277">
                  <c:v>18.480000000000011</c:v>
                </c:pt>
                <c:pt idx="278">
                  <c:v>18.72000000000001</c:v>
                </c:pt>
                <c:pt idx="279">
                  <c:v>18.960000000000008</c:v>
                </c:pt>
                <c:pt idx="280">
                  <c:v>19.200000000000006</c:v>
                </c:pt>
                <c:pt idx="281">
                  <c:v>19.440000000000008</c:v>
                </c:pt>
                <c:pt idx="282">
                  <c:v>19.680000000000007</c:v>
                </c:pt>
                <c:pt idx="283">
                  <c:v>19.920000000000005</c:v>
                </c:pt>
                <c:pt idx="284">
                  <c:v>20.160000000000004</c:v>
                </c:pt>
                <c:pt idx="285">
                  <c:v>20.400000000000002</c:v>
                </c:pt>
                <c:pt idx="286">
                  <c:v>20.640000000000004</c:v>
                </c:pt>
                <c:pt idx="287">
                  <c:v>20.880000000000003</c:v>
                </c:pt>
                <c:pt idx="288">
                  <c:v>21.12</c:v>
                </c:pt>
                <c:pt idx="289">
                  <c:v>21.36</c:v>
                </c:pt>
                <c:pt idx="290">
                  <c:v>21.599999999999998</c:v>
                </c:pt>
                <c:pt idx="291">
                  <c:v>21.84</c:v>
                </c:pt>
                <c:pt idx="292">
                  <c:v>22.08</c:v>
                </c:pt>
                <c:pt idx="293">
                  <c:v>22.319999999999997</c:v>
                </c:pt>
                <c:pt idx="294">
                  <c:v>22.559999999999995</c:v>
                </c:pt>
                <c:pt idx="295">
                  <c:v>22.799999999999994</c:v>
                </c:pt>
                <c:pt idx="296">
                  <c:v>23.039999999999996</c:v>
                </c:pt>
                <c:pt idx="297">
                  <c:v>23.279999999999994</c:v>
                </c:pt>
                <c:pt idx="298">
                  <c:v>23.519999999999992</c:v>
                </c:pt>
                <c:pt idx="299">
                  <c:v>23.759999999999991</c:v>
                </c:pt>
                <c:pt idx="300">
                  <c:v>23.999999999999989</c:v>
                </c:pt>
                <c:pt idx="301">
                  <c:v>24.239999999999991</c:v>
                </c:pt>
                <c:pt idx="302">
                  <c:v>24.47999999999999</c:v>
                </c:pt>
                <c:pt idx="303">
                  <c:v>24.719999999999988</c:v>
                </c:pt>
                <c:pt idx="304">
                  <c:v>24.959999999999987</c:v>
                </c:pt>
                <c:pt idx="305">
                  <c:v>25.199999999999985</c:v>
                </c:pt>
                <c:pt idx="306">
                  <c:v>25.439999999999987</c:v>
                </c:pt>
                <c:pt idx="307">
                  <c:v>25.679999999999986</c:v>
                </c:pt>
                <c:pt idx="308">
                  <c:v>25.919999999999984</c:v>
                </c:pt>
                <c:pt idx="309">
                  <c:v>26.159999999999982</c:v>
                </c:pt>
                <c:pt idx="310">
                  <c:v>26.399999999999981</c:v>
                </c:pt>
                <c:pt idx="311">
                  <c:v>26.639999999999983</c:v>
                </c:pt>
                <c:pt idx="312">
                  <c:v>26.879999999999981</c:v>
                </c:pt>
                <c:pt idx="313">
                  <c:v>27.11999999999998</c:v>
                </c:pt>
                <c:pt idx="314">
                  <c:v>27.359999999999978</c:v>
                </c:pt>
                <c:pt idx="315">
                  <c:v>27.599999999999977</c:v>
                </c:pt>
                <c:pt idx="316">
                  <c:v>27.839999999999979</c:v>
                </c:pt>
                <c:pt idx="317">
                  <c:v>28.079999999999977</c:v>
                </c:pt>
                <c:pt idx="318">
                  <c:v>28.319999999999975</c:v>
                </c:pt>
                <c:pt idx="319">
                  <c:v>28.559999999999974</c:v>
                </c:pt>
                <c:pt idx="320">
                  <c:v>28.799999999999972</c:v>
                </c:pt>
                <c:pt idx="321">
                  <c:v>29.039999999999971</c:v>
                </c:pt>
                <c:pt idx="322">
                  <c:v>29.279999999999973</c:v>
                </c:pt>
                <c:pt idx="323">
                  <c:v>29.519999999999971</c:v>
                </c:pt>
                <c:pt idx="324">
                  <c:v>29.75999999999997</c:v>
                </c:pt>
                <c:pt idx="325">
                  <c:v>29.999999999999968</c:v>
                </c:pt>
                <c:pt idx="326">
                  <c:v>30.239999999999966</c:v>
                </c:pt>
                <c:pt idx="327">
                  <c:v>30.479999999999968</c:v>
                </c:pt>
                <c:pt idx="328">
                  <c:v>30.719999999999967</c:v>
                </c:pt>
                <c:pt idx="329">
                  <c:v>30.959999999999965</c:v>
                </c:pt>
                <c:pt idx="330">
                  <c:v>31.199999999999964</c:v>
                </c:pt>
                <c:pt idx="331">
                  <c:v>31.439999999999962</c:v>
                </c:pt>
                <c:pt idx="332">
                  <c:v>31.679999999999964</c:v>
                </c:pt>
                <c:pt idx="333">
                  <c:v>31.919999999999963</c:v>
                </c:pt>
                <c:pt idx="334">
                  <c:v>32.159999999999961</c:v>
                </c:pt>
                <c:pt idx="335">
                  <c:v>32.399999999999963</c:v>
                </c:pt>
                <c:pt idx="336">
                  <c:v>32.639999999999958</c:v>
                </c:pt>
                <c:pt idx="337">
                  <c:v>32.87999999999996</c:v>
                </c:pt>
                <c:pt idx="338">
                  <c:v>33.119999999999955</c:v>
                </c:pt>
                <c:pt idx="339">
                  <c:v>33.359999999999957</c:v>
                </c:pt>
                <c:pt idx="340">
                  <c:v>33.599999999999959</c:v>
                </c:pt>
                <c:pt idx="341">
                  <c:v>33.839999999999954</c:v>
                </c:pt>
                <c:pt idx="342">
                  <c:v>34.079999999999956</c:v>
                </c:pt>
                <c:pt idx="343">
                  <c:v>34.319999999999951</c:v>
                </c:pt>
                <c:pt idx="344">
                  <c:v>34.559999999999953</c:v>
                </c:pt>
                <c:pt idx="345">
                  <c:v>34.799999999999955</c:v>
                </c:pt>
                <c:pt idx="346">
                  <c:v>35.039999999999949</c:v>
                </c:pt>
                <c:pt idx="347">
                  <c:v>35.279999999999951</c:v>
                </c:pt>
                <c:pt idx="348">
                  <c:v>35.519999999999946</c:v>
                </c:pt>
                <c:pt idx="349">
                  <c:v>35.759999999999948</c:v>
                </c:pt>
                <c:pt idx="350">
                  <c:v>35.99999999999995</c:v>
                </c:pt>
                <c:pt idx="351">
                  <c:v>36.239999999999945</c:v>
                </c:pt>
                <c:pt idx="352">
                  <c:v>36.479999999999947</c:v>
                </c:pt>
                <c:pt idx="353">
                  <c:v>36.719999999999942</c:v>
                </c:pt>
                <c:pt idx="354">
                  <c:v>36.959999999999944</c:v>
                </c:pt>
                <c:pt idx="355">
                  <c:v>37.199999999999946</c:v>
                </c:pt>
                <c:pt idx="356">
                  <c:v>37.439999999999941</c:v>
                </c:pt>
                <c:pt idx="357">
                  <c:v>37.679999999999943</c:v>
                </c:pt>
                <c:pt idx="358">
                  <c:v>37.919999999999938</c:v>
                </c:pt>
                <c:pt idx="359">
                  <c:v>38.15999999999994</c:v>
                </c:pt>
                <c:pt idx="360">
                  <c:v>38.399999999999942</c:v>
                </c:pt>
                <c:pt idx="361">
                  <c:v>38.639999999999944</c:v>
                </c:pt>
                <c:pt idx="362">
                  <c:v>38.879999999999946</c:v>
                </c:pt>
                <c:pt idx="363">
                  <c:v>39.119999999999948</c:v>
                </c:pt>
                <c:pt idx="364">
                  <c:v>39.35999999999995</c:v>
                </c:pt>
                <c:pt idx="365">
                  <c:v>39.599999999999959</c:v>
                </c:pt>
                <c:pt idx="366">
                  <c:v>39.839999999999961</c:v>
                </c:pt>
                <c:pt idx="367">
                  <c:v>40.079999999999963</c:v>
                </c:pt>
                <c:pt idx="368">
                  <c:v>40.319999999999965</c:v>
                </c:pt>
                <c:pt idx="369">
                  <c:v>40.559999999999967</c:v>
                </c:pt>
                <c:pt idx="370">
                  <c:v>40.799999999999976</c:v>
                </c:pt>
                <c:pt idx="371">
                  <c:v>41.039999999999978</c:v>
                </c:pt>
                <c:pt idx="372">
                  <c:v>41.27999999999998</c:v>
                </c:pt>
                <c:pt idx="373">
                  <c:v>41.519999999999982</c:v>
                </c:pt>
                <c:pt idx="374">
                  <c:v>41.759999999999984</c:v>
                </c:pt>
                <c:pt idx="375">
                  <c:v>41.999999999999993</c:v>
                </c:pt>
                <c:pt idx="376">
                  <c:v>42.239999999999995</c:v>
                </c:pt>
                <c:pt idx="377">
                  <c:v>42.48</c:v>
                </c:pt>
                <c:pt idx="378">
                  <c:v>42.72</c:v>
                </c:pt>
                <c:pt idx="379">
                  <c:v>42.96</c:v>
                </c:pt>
                <c:pt idx="380">
                  <c:v>43.20000000000001</c:v>
                </c:pt>
                <c:pt idx="381">
                  <c:v>43.440000000000012</c:v>
                </c:pt>
                <c:pt idx="382">
                  <c:v>43.680000000000014</c:v>
                </c:pt>
                <c:pt idx="383">
                  <c:v>43.920000000000016</c:v>
                </c:pt>
                <c:pt idx="384">
                  <c:v>44.160000000000018</c:v>
                </c:pt>
                <c:pt idx="385">
                  <c:v>44.400000000000027</c:v>
                </c:pt>
                <c:pt idx="386">
                  <c:v>44.640000000000029</c:v>
                </c:pt>
                <c:pt idx="387">
                  <c:v>44.880000000000031</c:v>
                </c:pt>
                <c:pt idx="388">
                  <c:v>45.120000000000033</c:v>
                </c:pt>
                <c:pt idx="389">
                  <c:v>45.360000000000035</c:v>
                </c:pt>
                <c:pt idx="390">
                  <c:v>45.600000000000044</c:v>
                </c:pt>
                <c:pt idx="391">
                  <c:v>45.840000000000046</c:v>
                </c:pt>
                <c:pt idx="392">
                  <c:v>46.080000000000048</c:v>
                </c:pt>
                <c:pt idx="393">
                  <c:v>46.32000000000005</c:v>
                </c:pt>
                <c:pt idx="394">
                  <c:v>46.560000000000052</c:v>
                </c:pt>
                <c:pt idx="395">
                  <c:v>46.800000000000061</c:v>
                </c:pt>
                <c:pt idx="396">
                  <c:v>47.040000000000063</c:v>
                </c:pt>
                <c:pt idx="397">
                  <c:v>47.280000000000065</c:v>
                </c:pt>
                <c:pt idx="398">
                  <c:v>47.520000000000067</c:v>
                </c:pt>
                <c:pt idx="399">
                  <c:v>47.760000000000069</c:v>
                </c:pt>
                <c:pt idx="400">
                  <c:v>48.000000000000078</c:v>
                </c:pt>
                <c:pt idx="401">
                  <c:v>48.24000000000008</c:v>
                </c:pt>
                <c:pt idx="402">
                  <c:v>48.480000000000082</c:v>
                </c:pt>
                <c:pt idx="403">
                  <c:v>48.720000000000084</c:v>
                </c:pt>
                <c:pt idx="404">
                  <c:v>48.960000000000086</c:v>
                </c:pt>
                <c:pt idx="405">
                  <c:v>49.200000000000095</c:v>
                </c:pt>
                <c:pt idx="406">
                  <c:v>49.440000000000097</c:v>
                </c:pt>
                <c:pt idx="407">
                  <c:v>49.680000000000099</c:v>
                </c:pt>
                <c:pt idx="408">
                  <c:v>49.920000000000101</c:v>
                </c:pt>
                <c:pt idx="409">
                  <c:v>50.160000000000103</c:v>
                </c:pt>
                <c:pt idx="410">
                  <c:v>50.400000000000112</c:v>
                </c:pt>
                <c:pt idx="411">
                  <c:v>50.640000000000114</c:v>
                </c:pt>
                <c:pt idx="412">
                  <c:v>50.880000000000116</c:v>
                </c:pt>
                <c:pt idx="413">
                  <c:v>51.120000000000118</c:v>
                </c:pt>
                <c:pt idx="414">
                  <c:v>51.36000000000012</c:v>
                </c:pt>
                <c:pt idx="415">
                  <c:v>51.600000000000129</c:v>
                </c:pt>
                <c:pt idx="416">
                  <c:v>51.840000000000131</c:v>
                </c:pt>
                <c:pt idx="417">
                  <c:v>52.080000000000133</c:v>
                </c:pt>
                <c:pt idx="418">
                  <c:v>52.320000000000135</c:v>
                </c:pt>
                <c:pt idx="419">
                  <c:v>52.560000000000137</c:v>
                </c:pt>
                <c:pt idx="420">
                  <c:v>52.800000000000146</c:v>
                </c:pt>
                <c:pt idx="421">
                  <c:v>53.040000000000148</c:v>
                </c:pt>
                <c:pt idx="422">
                  <c:v>53.28000000000015</c:v>
                </c:pt>
                <c:pt idx="423">
                  <c:v>53.520000000000152</c:v>
                </c:pt>
                <c:pt idx="424">
                  <c:v>53.760000000000154</c:v>
                </c:pt>
                <c:pt idx="425">
                  <c:v>54.000000000000163</c:v>
                </c:pt>
                <c:pt idx="426">
                  <c:v>54.240000000000165</c:v>
                </c:pt>
                <c:pt idx="427">
                  <c:v>54.480000000000167</c:v>
                </c:pt>
                <c:pt idx="428">
                  <c:v>54.720000000000169</c:v>
                </c:pt>
                <c:pt idx="429">
                  <c:v>54.960000000000171</c:v>
                </c:pt>
                <c:pt idx="430">
                  <c:v>55.20000000000018</c:v>
                </c:pt>
                <c:pt idx="431">
                  <c:v>55.440000000000182</c:v>
                </c:pt>
                <c:pt idx="432">
                  <c:v>55.680000000000184</c:v>
                </c:pt>
                <c:pt idx="433">
                  <c:v>55.920000000000186</c:v>
                </c:pt>
                <c:pt idx="434">
                  <c:v>56.160000000000188</c:v>
                </c:pt>
                <c:pt idx="435">
                  <c:v>56.400000000000198</c:v>
                </c:pt>
                <c:pt idx="436">
                  <c:v>56.6400000000002</c:v>
                </c:pt>
                <c:pt idx="437">
                  <c:v>56.880000000000202</c:v>
                </c:pt>
                <c:pt idx="438">
                  <c:v>57.120000000000203</c:v>
                </c:pt>
                <c:pt idx="439">
                  <c:v>57.360000000000205</c:v>
                </c:pt>
                <c:pt idx="440">
                  <c:v>57.600000000000207</c:v>
                </c:pt>
                <c:pt idx="441">
                  <c:v>57.840000000000217</c:v>
                </c:pt>
                <c:pt idx="442">
                  <c:v>58.080000000000219</c:v>
                </c:pt>
                <c:pt idx="443">
                  <c:v>58.320000000000221</c:v>
                </c:pt>
                <c:pt idx="444">
                  <c:v>58.560000000000223</c:v>
                </c:pt>
                <c:pt idx="445">
                  <c:v>58.800000000000225</c:v>
                </c:pt>
                <c:pt idx="446">
                  <c:v>59.040000000000234</c:v>
                </c:pt>
                <c:pt idx="447">
                  <c:v>59.280000000000236</c:v>
                </c:pt>
                <c:pt idx="448">
                  <c:v>59.520000000000238</c:v>
                </c:pt>
                <c:pt idx="449">
                  <c:v>59.76000000000024</c:v>
                </c:pt>
                <c:pt idx="450">
                  <c:v>60.000000000000242</c:v>
                </c:pt>
                <c:pt idx="451">
                  <c:v>60.240000000000251</c:v>
                </c:pt>
                <c:pt idx="452">
                  <c:v>60.480000000000253</c:v>
                </c:pt>
                <c:pt idx="453">
                  <c:v>60.720000000000255</c:v>
                </c:pt>
                <c:pt idx="454">
                  <c:v>60.960000000000257</c:v>
                </c:pt>
                <c:pt idx="455">
                  <c:v>61.200000000000259</c:v>
                </c:pt>
                <c:pt idx="456">
                  <c:v>61.440000000000268</c:v>
                </c:pt>
                <c:pt idx="457">
                  <c:v>61.68000000000027</c:v>
                </c:pt>
                <c:pt idx="458">
                  <c:v>61.920000000000272</c:v>
                </c:pt>
                <c:pt idx="459">
                  <c:v>62.160000000000274</c:v>
                </c:pt>
                <c:pt idx="460">
                  <c:v>62.400000000000276</c:v>
                </c:pt>
                <c:pt idx="461">
                  <c:v>62.640000000000285</c:v>
                </c:pt>
                <c:pt idx="462">
                  <c:v>62.880000000000287</c:v>
                </c:pt>
                <c:pt idx="463">
                  <c:v>63.120000000000289</c:v>
                </c:pt>
                <c:pt idx="464">
                  <c:v>63.360000000000291</c:v>
                </c:pt>
                <c:pt idx="465">
                  <c:v>63.600000000000293</c:v>
                </c:pt>
                <c:pt idx="466">
                  <c:v>63.840000000000302</c:v>
                </c:pt>
                <c:pt idx="467">
                  <c:v>64.080000000000297</c:v>
                </c:pt>
                <c:pt idx="468">
                  <c:v>64.320000000000306</c:v>
                </c:pt>
                <c:pt idx="469">
                  <c:v>64.560000000000315</c:v>
                </c:pt>
                <c:pt idx="470">
                  <c:v>64.80000000000031</c:v>
                </c:pt>
                <c:pt idx="471">
                  <c:v>65.040000000000319</c:v>
                </c:pt>
                <c:pt idx="472">
                  <c:v>65.280000000000314</c:v>
                </c:pt>
                <c:pt idx="473">
                  <c:v>65.520000000000323</c:v>
                </c:pt>
                <c:pt idx="474">
                  <c:v>65.760000000000332</c:v>
                </c:pt>
                <c:pt idx="475">
                  <c:v>66.000000000000327</c:v>
                </c:pt>
                <c:pt idx="476">
                  <c:v>66.240000000000336</c:v>
                </c:pt>
                <c:pt idx="477">
                  <c:v>66.480000000000331</c:v>
                </c:pt>
                <c:pt idx="478">
                  <c:v>66.72000000000034</c:v>
                </c:pt>
                <c:pt idx="479">
                  <c:v>66.960000000000349</c:v>
                </c:pt>
                <c:pt idx="480">
                  <c:v>67.200000000000344</c:v>
                </c:pt>
                <c:pt idx="481">
                  <c:v>67.440000000000353</c:v>
                </c:pt>
                <c:pt idx="482">
                  <c:v>67.680000000000348</c:v>
                </c:pt>
                <c:pt idx="483">
                  <c:v>67.920000000000357</c:v>
                </c:pt>
                <c:pt idx="484">
                  <c:v>68.160000000000366</c:v>
                </c:pt>
                <c:pt idx="485">
                  <c:v>68.400000000000361</c:v>
                </c:pt>
                <c:pt idx="486">
                  <c:v>68.64000000000037</c:v>
                </c:pt>
                <c:pt idx="487">
                  <c:v>68.880000000000365</c:v>
                </c:pt>
                <c:pt idx="488">
                  <c:v>69.120000000000374</c:v>
                </c:pt>
                <c:pt idx="489">
                  <c:v>69.360000000000383</c:v>
                </c:pt>
                <c:pt idx="490">
                  <c:v>69.600000000000378</c:v>
                </c:pt>
                <c:pt idx="491">
                  <c:v>69.840000000000387</c:v>
                </c:pt>
                <c:pt idx="492">
                  <c:v>70.080000000000382</c:v>
                </c:pt>
                <c:pt idx="493">
                  <c:v>70.320000000000391</c:v>
                </c:pt>
                <c:pt idx="494">
                  <c:v>70.5600000000004</c:v>
                </c:pt>
                <c:pt idx="495">
                  <c:v>70.800000000000395</c:v>
                </c:pt>
                <c:pt idx="496">
                  <c:v>71.040000000000404</c:v>
                </c:pt>
                <c:pt idx="497">
                  <c:v>71.280000000000399</c:v>
                </c:pt>
                <c:pt idx="498">
                  <c:v>71.520000000000408</c:v>
                </c:pt>
                <c:pt idx="499">
                  <c:v>71.760000000000417</c:v>
                </c:pt>
                <c:pt idx="500">
                  <c:v>72.000000000000412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2D1-4090-9986-B427B1B6883B}"/>
            </c:ext>
          </c:extLst>
        </c:ser>
        <c:ser>
          <c:idx val="1"/>
          <c:order val="1"/>
          <c:tx>
            <c:v>b-line</c:v>
          </c:tx>
          <c:spPr>
            <a:ln w="2540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Sheet1!$A$4:$A$504</c:f>
              <c:numCache>
                <c:formatCode>General</c:formatCode>
                <c:ptCount val="501"/>
                <c:pt idx="0">
                  <c:v>-20</c:v>
                </c:pt>
                <c:pt idx="1">
                  <c:v>-19.899999999999999</c:v>
                </c:pt>
                <c:pt idx="2">
                  <c:v>-19.799999999999997</c:v>
                </c:pt>
                <c:pt idx="3">
                  <c:v>-19.699999999999996</c:v>
                </c:pt>
                <c:pt idx="4">
                  <c:v>-19.599999999999994</c:v>
                </c:pt>
                <c:pt idx="5">
                  <c:v>-19.499999999999993</c:v>
                </c:pt>
                <c:pt idx="6">
                  <c:v>-19.399999999999991</c:v>
                </c:pt>
                <c:pt idx="7">
                  <c:v>-19.29999999999999</c:v>
                </c:pt>
                <c:pt idx="8">
                  <c:v>-19.199999999999989</c:v>
                </c:pt>
                <c:pt idx="9">
                  <c:v>-19.099999999999987</c:v>
                </c:pt>
                <c:pt idx="10">
                  <c:v>-18.999999999999986</c:v>
                </c:pt>
                <c:pt idx="11">
                  <c:v>-18.899999999999984</c:v>
                </c:pt>
                <c:pt idx="12">
                  <c:v>-18.799999999999983</c:v>
                </c:pt>
                <c:pt idx="13">
                  <c:v>-18.699999999999982</c:v>
                </c:pt>
                <c:pt idx="14">
                  <c:v>-18.59999999999998</c:v>
                </c:pt>
                <c:pt idx="15">
                  <c:v>-18.499999999999979</c:v>
                </c:pt>
                <c:pt idx="16">
                  <c:v>-18.399999999999977</c:v>
                </c:pt>
                <c:pt idx="17">
                  <c:v>-18.299999999999976</c:v>
                </c:pt>
                <c:pt idx="18">
                  <c:v>-18.199999999999974</c:v>
                </c:pt>
                <c:pt idx="19">
                  <c:v>-18.099999999999973</c:v>
                </c:pt>
                <c:pt idx="20">
                  <c:v>-17.999999999999972</c:v>
                </c:pt>
                <c:pt idx="21">
                  <c:v>-17.89999999999997</c:v>
                </c:pt>
                <c:pt idx="22">
                  <c:v>-17.799999999999969</c:v>
                </c:pt>
                <c:pt idx="23">
                  <c:v>-17.699999999999967</c:v>
                </c:pt>
                <c:pt idx="24">
                  <c:v>-17.599999999999966</c:v>
                </c:pt>
                <c:pt idx="25">
                  <c:v>-17.499999999999964</c:v>
                </c:pt>
                <c:pt idx="26">
                  <c:v>-17.399999999999963</c:v>
                </c:pt>
                <c:pt idx="27">
                  <c:v>-17.299999999999962</c:v>
                </c:pt>
                <c:pt idx="28">
                  <c:v>-17.19999999999996</c:v>
                </c:pt>
                <c:pt idx="29">
                  <c:v>-17.099999999999959</c:v>
                </c:pt>
                <c:pt idx="30">
                  <c:v>-16.999999999999957</c:v>
                </c:pt>
                <c:pt idx="31">
                  <c:v>-16.899999999999956</c:v>
                </c:pt>
                <c:pt idx="32">
                  <c:v>-16.799999999999955</c:v>
                </c:pt>
                <c:pt idx="33">
                  <c:v>-16.699999999999953</c:v>
                </c:pt>
                <c:pt idx="34">
                  <c:v>-16.599999999999952</c:v>
                </c:pt>
                <c:pt idx="35">
                  <c:v>-16.49999999999995</c:v>
                </c:pt>
                <c:pt idx="36">
                  <c:v>-16.399999999999949</c:v>
                </c:pt>
                <c:pt idx="37">
                  <c:v>-16.299999999999947</c:v>
                </c:pt>
                <c:pt idx="38">
                  <c:v>-16.199999999999946</c:v>
                </c:pt>
                <c:pt idx="39">
                  <c:v>-16.099999999999945</c:v>
                </c:pt>
                <c:pt idx="40">
                  <c:v>-15.999999999999945</c:v>
                </c:pt>
                <c:pt idx="41">
                  <c:v>-15.899999999999945</c:v>
                </c:pt>
                <c:pt idx="42">
                  <c:v>-15.799999999999946</c:v>
                </c:pt>
                <c:pt idx="43">
                  <c:v>-15.699999999999946</c:v>
                </c:pt>
                <c:pt idx="44">
                  <c:v>-15.599999999999946</c:v>
                </c:pt>
                <c:pt idx="45">
                  <c:v>-15.499999999999947</c:v>
                </c:pt>
                <c:pt idx="46">
                  <c:v>-15.399999999999947</c:v>
                </c:pt>
                <c:pt idx="47">
                  <c:v>-15.299999999999947</c:v>
                </c:pt>
                <c:pt idx="48">
                  <c:v>-15.199999999999948</c:v>
                </c:pt>
                <c:pt idx="49">
                  <c:v>-15.099999999999948</c:v>
                </c:pt>
                <c:pt idx="50">
                  <c:v>-14.999999999999948</c:v>
                </c:pt>
                <c:pt idx="51">
                  <c:v>-14.899999999999949</c:v>
                </c:pt>
                <c:pt idx="52">
                  <c:v>-14.799999999999949</c:v>
                </c:pt>
                <c:pt idx="53">
                  <c:v>-14.69999999999995</c:v>
                </c:pt>
                <c:pt idx="54">
                  <c:v>-14.59999999999995</c:v>
                </c:pt>
                <c:pt idx="55">
                  <c:v>-14.49999999999995</c:v>
                </c:pt>
                <c:pt idx="56">
                  <c:v>-14.399999999999951</c:v>
                </c:pt>
                <c:pt idx="57">
                  <c:v>-14.299999999999951</c:v>
                </c:pt>
                <c:pt idx="58">
                  <c:v>-14.199999999999951</c:v>
                </c:pt>
                <c:pt idx="59">
                  <c:v>-14.099999999999952</c:v>
                </c:pt>
                <c:pt idx="60">
                  <c:v>-13.999999999999952</c:v>
                </c:pt>
                <c:pt idx="61">
                  <c:v>-13.899999999999952</c:v>
                </c:pt>
                <c:pt idx="62">
                  <c:v>-13.799999999999953</c:v>
                </c:pt>
                <c:pt idx="63">
                  <c:v>-13.699999999999953</c:v>
                </c:pt>
                <c:pt idx="64">
                  <c:v>-13.599999999999953</c:v>
                </c:pt>
                <c:pt idx="65">
                  <c:v>-13.499999999999954</c:v>
                </c:pt>
                <c:pt idx="66">
                  <c:v>-13.399999999999954</c:v>
                </c:pt>
                <c:pt idx="67">
                  <c:v>-13.299999999999955</c:v>
                </c:pt>
                <c:pt idx="68">
                  <c:v>-13.199999999999955</c:v>
                </c:pt>
                <c:pt idx="69">
                  <c:v>-13.099999999999955</c:v>
                </c:pt>
                <c:pt idx="70">
                  <c:v>-12.999999999999956</c:v>
                </c:pt>
                <c:pt idx="71">
                  <c:v>-12.899999999999956</c:v>
                </c:pt>
                <c:pt idx="72">
                  <c:v>-12.799999999999956</c:v>
                </c:pt>
                <c:pt idx="73">
                  <c:v>-12.699999999999957</c:v>
                </c:pt>
                <c:pt idx="74">
                  <c:v>-12.599999999999957</c:v>
                </c:pt>
                <c:pt idx="75">
                  <c:v>-12.499999999999957</c:v>
                </c:pt>
                <c:pt idx="76">
                  <c:v>-12.399999999999958</c:v>
                </c:pt>
                <c:pt idx="77">
                  <c:v>-12.299999999999958</c:v>
                </c:pt>
                <c:pt idx="78">
                  <c:v>-12.199999999999958</c:v>
                </c:pt>
                <c:pt idx="79">
                  <c:v>-12.099999999999959</c:v>
                </c:pt>
                <c:pt idx="80">
                  <c:v>-11.999999999999959</c:v>
                </c:pt>
                <c:pt idx="81">
                  <c:v>-11.899999999999959</c:v>
                </c:pt>
                <c:pt idx="82">
                  <c:v>-11.79999999999996</c:v>
                </c:pt>
                <c:pt idx="83">
                  <c:v>-11.69999999999996</c:v>
                </c:pt>
                <c:pt idx="84">
                  <c:v>-11.599999999999961</c:v>
                </c:pt>
                <c:pt idx="85">
                  <c:v>-11.499999999999961</c:v>
                </c:pt>
                <c:pt idx="86">
                  <c:v>-11.399999999999961</c:v>
                </c:pt>
                <c:pt idx="87">
                  <c:v>-11.299999999999962</c:v>
                </c:pt>
                <c:pt idx="88">
                  <c:v>-11.199999999999962</c:v>
                </c:pt>
                <c:pt idx="89">
                  <c:v>-11.099999999999962</c:v>
                </c:pt>
                <c:pt idx="90">
                  <c:v>-10.999999999999963</c:v>
                </c:pt>
                <c:pt idx="91">
                  <c:v>-10.899999999999963</c:v>
                </c:pt>
                <c:pt idx="92">
                  <c:v>-10.799999999999963</c:v>
                </c:pt>
                <c:pt idx="93">
                  <c:v>-10.699999999999964</c:v>
                </c:pt>
                <c:pt idx="94">
                  <c:v>-10.599999999999964</c:v>
                </c:pt>
                <c:pt idx="95">
                  <c:v>-10.499999999999964</c:v>
                </c:pt>
                <c:pt idx="96">
                  <c:v>-10.399999999999965</c:v>
                </c:pt>
                <c:pt idx="97">
                  <c:v>-10.299999999999965</c:v>
                </c:pt>
                <c:pt idx="98">
                  <c:v>-10.199999999999966</c:v>
                </c:pt>
                <c:pt idx="99">
                  <c:v>-10.099999999999966</c:v>
                </c:pt>
                <c:pt idx="100">
                  <c:v>-9.9999999999999662</c:v>
                </c:pt>
                <c:pt idx="101">
                  <c:v>-9.8999999999999666</c:v>
                </c:pt>
                <c:pt idx="102">
                  <c:v>-9.799999999999967</c:v>
                </c:pt>
                <c:pt idx="103">
                  <c:v>-9.6999999999999673</c:v>
                </c:pt>
                <c:pt idx="104">
                  <c:v>-9.5999999999999677</c:v>
                </c:pt>
                <c:pt idx="105">
                  <c:v>-9.499999999999968</c:v>
                </c:pt>
                <c:pt idx="106">
                  <c:v>-9.3999999999999684</c:v>
                </c:pt>
                <c:pt idx="107">
                  <c:v>-9.2999999999999687</c:v>
                </c:pt>
                <c:pt idx="108">
                  <c:v>-9.1999999999999691</c:v>
                </c:pt>
                <c:pt idx="109">
                  <c:v>-9.0999999999999694</c:v>
                </c:pt>
                <c:pt idx="110">
                  <c:v>-8.9999999999999698</c:v>
                </c:pt>
                <c:pt idx="111">
                  <c:v>-8.8999999999999702</c:v>
                </c:pt>
                <c:pt idx="112">
                  <c:v>-8.7999999999999705</c:v>
                </c:pt>
                <c:pt idx="113">
                  <c:v>-8.6999999999999709</c:v>
                </c:pt>
                <c:pt idx="114">
                  <c:v>-8.5999999999999712</c:v>
                </c:pt>
                <c:pt idx="115">
                  <c:v>-8.4999999999999716</c:v>
                </c:pt>
                <c:pt idx="116">
                  <c:v>-8.3999999999999719</c:v>
                </c:pt>
                <c:pt idx="117">
                  <c:v>-8.2999999999999723</c:v>
                </c:pt>
                <c:pt idx="118">
                  <c:v>-8.1999999999999726</c:v>
                </c:pt>
                <c:pt idx="119">
                  <c:v>-8.099999999999973</c:v>
                </c:pt>
                <c:pt idx="120">
                  <c:v>-7.9999999999999734</c:v>
                </c:pt>
                <c:pt idx="121">
                  <c:v>-7.8999999999999737</c:v>
                </c:pt>
                <c:pt idx="122">
                  <c:v>-7.7999999999999741</c:v>
                </c:pt>
                <c:pt idx="123">
                  <c:v>-7.6999999999999744</c:v>
                </c:pt>
                <c:pt idx="124">
                  <c:v>-7.5999999999999748</c:v>
                </c:pt>
                <c:pt idx="125">
                  <c:v>-7.4999999999999751</c:v>
                </c:pt>
                <c:pt idx="126">
                  <c:v>-7.3999999999999755</c:v>
                </c:pt>
                <c:pt idx="127">
                  <c:v>-7.2999999999999758</c:v>
                </c:pt>
                <c:pt idx="128">
                  <c:v>-7.1999999999999762</c:v>
                </c:pt>
                <c:pt idx="129">
                  <c:v>-7.0999999999999766</c:v>
                </c:pt>
                <c:pt idx="130">
                  <c:v>-6.9999999999999769</c:v>
                </c:pt>
                <c:pt idx="131">
                  <c:v>-6.8999999999999773</c:v>
                </c:pt>
                <c:pt idx="132">
                  <c:v>-6.7999999999999776</c:v>
                </c:pt>
                <c:pt idx="133">
                  <c:v>-6.699999999999978</c:v>
                </c:pt>
                <c:pt idx="134">
                  <c:v>-6.5999999999999783</c:v>
                </c:pt>
                <c:pt idx="135">
                  <c:v>-6.4999999999999787</c:v>
                </c:pt>
                <c:pt idx="136">
                  <c:v>-6.399999999999979</c:v>
                </c:pt>
                <c:pt idx="137">
                  <c:v>-6.2999999999999794</c:v>
                </c:pt>
                <c:pt idx="138">
                  <c:v>-6.1999999999999797</c:v>
                </c:pt>
                <c:pt idx="139">
                  <c:v>-6.0999999999999801</c:v>
                </c:pt>
                <c:pt idx="140">
                  <c:v>-5.9999999999999805</c:v>
                </c:pt>
                <c:pt idx="141">
                  <c:v>-5.8999999999999808</c:v>
                </c:pt>
                <c:pt idx="142">
                  <c:v>-5.7999999999999812</c:v>
                </c:pt>
                <c:pt idx="143">
                  <c:v>-5.6999999999999815</c:v>
                </c:pt>
                <c:pt idx="144">
                  <c:v>-5.5999999999999819</c:v>
                </c:pt>
                <c:pt idx="145">
                  <c:v>-5.4999999999999822</c:v>
                </c:pt>
                <c:pt idx="146">
                  <c:v>-5.3999999999999826</c:v>
                </c:pt>
                <c:pt idx="147">
                  <c:v>-5.2999999999999829</c:v>
                </c:pt>
                <c:pt idx="148">
                  <c:v>-5.1999999999999833</c:v>
                </c:pt>
                <c:pt idx="149">
                  <c:v>-5.0999999999999837</c:v>
                </c:pt>
                <c:pt idx="150">
                  <c:v>-4.999999999999984</c:v>
                </c:pt>
                <c:pt idx="151">
                  <c:v>-4.8999999999999844</c:v>
                </c:pt>
                <c:pt idx="152">
                  <c:v>-4.7999999999999847</c:v>
                </c:pt>
                <c:pt idx="153">
                  <c:v>-4.6999999999999851</c:v>
                </c:pt>
                <c:pt idx="154">
                  <c:v>-4.5999999999999854</c:v>
                </c:pt>
                <c:pt idx="155">
                  <c:v>-4.4999999999999858</c:v>
                </c:pt>
                <c:pt idx="156">
                  <c:v>-4.3999999999999861</c:v>
                </c:pt>
                <c:pt idx="157">
                  <c:v>-4.2999999999999865</c:v>
                </c:pt>
                <c:pt idx="158">
                  <c:v>-4.1999999999999869</c:v>
                </c:pt>
                <c:pt idx="159">
                  <c:v>-4.0999999999999872</c:v>
                </c:pt>
                <c:pt idx="160">
                  <c:v>-3.9999999999999871</c:v>
                </c:pt>
                <c:pt idx="161">
                  <c:v>-3.899999999999987</c:v>
                </c:pt>
                <c:pt idx="162">
                  <c:v>-3.7999999999999869</c:v>
                </c:pt>
                <c:pt idx="163">
                  <c:v>-3.6999999999999869</c:v>
                </c:pt>
                <c:pt idx="164">
                  <c:v>-3.5999999999999868</c:v>
                </c:pt>
                <c:pt idx="165">
                  <c:v>-3.4999999999999867</c:v>
                </c:pt>
                <c:pt idx="166">
                  <c:v>-3.3999999999999866</c:v>
                </c:pt>
                <c:pt idx="167">
                  <c:v>-3.2999999999999865</c:v>
                </c:pt>
                <c:pt idx="168">
                  <c:v>-3.1999999999999864</c:v>
                </c:pt>
                <c:pt idx="169">
                  <c:v>-3.0999999999999863</c:v>
                </c:pt>
                <c:pt idx="170">
                  <c:v>-2.9999999999999862</c:v>
                </c:pt>
                <c:pt idx="171">
                  <c:v>-2.8999999999999861</c:v>
                </c:pt>
                <c:pt idx="172">
                  <c:v>-2.7999999999999861</c:v>
                </c:pt>
                <c:pt idx="173">
                  <c:v>-2.699999999999986</c:v>
                </c:pt>
                <c:pt idx="174">
                  <c:v>-2.5999999999999859</c:v>
                </c:pt>
                <c:pt idx="175">
                  <c:v>-2.4999999999999858</c:v>
                </c:pt>
                <c:pt idx="176">
                  <c:v>-2.3999999999999857</c:v>
                </c:pt>
                <c:pt idx="177">
                  <c:v>-2.2999999999999856</c:v>
                </c:pt>
                <c:pt idx="178">
                  <c:v>-2.1999999999999855</c:v>
                </c:pt>
                <c:pt idx="179">
                  <c:v>-2.0999999999999854</c:v>
                </c:pt>
                <c:pt idx="180">
                  <c:v>-1.9999999999999853</c:v>
                </c:pt>
                <c:pt idx="181">
                  <c:v>-1.8999999999999853</c:v>
                </c:pt>
                <c:pt idx="182">
                  <c:v>-1.7999999999999852</c:v>
                </c:pt>
                <c:pt idx="183">
                  <c:v>-1.6999999999999851</c:v>
                </c:pt>
                <c:pt idx="184">
                  <c:v>-1.599999999999985</c:v>
                </c:pt>
                <c:pt idx="185">
                  <c:v>-1.4999999999999849</c:v>
                </c:pt>
                <c:pt idx="186">
                  <c:v>-1.3999999999999848</c:v>
                </c:pt>
                <c:pt idx="187">
                  <c:v>-1.2999999999999847</c:v>
                </c:pt>
                <c:pt idx="188">
                  <c:v>-1.1999999999999846</c:v>
                </c:pt>
                <c:pt idx="189">
                  <c:v>-1.0999999999999845</c:v>
                </c:pt>
                <c:pt idx="190">
                  <c:v>-0.99999999999998457</c:v>
                </c:pt>
                <c:pt idx="191">
                  <c:v>-0.89999999999998459</c:v>
                </c:pt>
                <c:pt idx="192">
                  <c:v>-0.79999999999998461</c:v>
                </c:pt>
                <c:pt idx="193">
                  <c:v>-0.69999999999998463</c:v>
                </c:pt>
                <c:pt idx="194">
                  <c:v>-0.59999999999998466</c:v>
                </c:pt>
                <c:pt idx="195">
                  <c:v>-0.49999999999998468</c:v>
                </c:pt>
                <c:pt idx="196">
                  <c:v>-0.3999999999999847</c:v>
                </c:pt>
                <c:pt idx="197">
                  <c:v>-0.29999999999998472</c:v>
                </c:pt>
                <c:pt idx="198">
                  <c:v>-0.19999999999998472</c:v>
                </c:pt>
                <c:pt idx="199">
                  <c:v>-9.9999999999984712E-2</c:v>
                </c:pt>
                <c:pt idx="200">
                  <c:v>1.5293322164211531E-14</c:v>
                </c:pt>
                <c:pt idx="201">
                  <c:v>0.1000000000000153</c:v>
                </c:pt>
                <c:pt idx="202">
                  <c:v>0.2000000000000153</c:v>
                </c:pt>
                <c:pt idx="203">
                  <c:v>0.30000000000001531</c:v>
                </c:pt>
                <c:pt idx="204">
                  <c:v>0.40000000000001534</c:v>
                </c:pt>
                <c:pt idx="205">
                  <c:v>0.50000000000001532</c:v>
                </c:pt>
                <c:pt idx="206">
                  <c:v>0.6000000000000153</c:v>
                </c:pt>
                <c:pt idx="207">
                  <c:v>0.70000000000001528</c:v>
                </c:pt>
                <c:pt idx="208">
                  <c:v>0.80000000000001525</c:v>
                </c:pt>
                <c:pt idx="209">
                  <c:v>0.90000000000001523</c:v>
                </c:pt>
                <c:pt idx="210">
                  <c:v>1.0000000000000153</c:v>
                </c:pt>
                <c:pt idx="211">
                  <c:v>1.1000000000000154</c:v>
                </c:pt>
                <c:pt idx="212">
                  <c:v>1.2000000000000155</c:v>
                </c:pt>
                <c:pt idx="213">
                  <c:v>1.3000000000000156</c:v>
                </c:pt>
                <c:pt idx="214">
                  <c:v>1.4000000000000157</c:v>
                </c:pt>
                <c:pt idx="215">
                  <c:v>1.5000000000000158</c:v>
                </c:pt>
                <c:pt idx="216">
                  <c:v>1.6000000000000159</c:v>
                </c:pt>
                <c:pt idx="217">
                  <c:v>1.7000000000000159</c:v>
                </c:pt>
                <c:pt idx="218">
                  <c:v>1.800000000000016</c:v>
                </c:pt>
                <c:pt idx="219">
                  <c:v>1.9000000000000161</c:v>
                </c:pt>
                <c:pt idx="220">
                  <c:v>2.000000000000016</c:v>
                </c:pt>
                <c:pt idx="221">
                  <c:v>2.1000000000000161</c:v>
                </c:pt>
                <c:pt idx="222">
                  <c:v>2.2000000000000162</c:v>
                </c:pt>
                <c:pt idx="223">
                  <c:v>2.3000000000000163</c:v>
                </c:pt>
                <c:pt idx="224">
                  <c:v>2.4000000000000163</c:v>
                </c:pt>
                <c:pt idx="225">
                  <c:v>2.5000000000000164</c:v>
                </c:pt>
                <c:pt idx="226">
                  <c:v>2.6000000000000165</c:v>
                </c:pt>
                <c:pt idx="227">
                  <c:v>2.7000000000000166</c:v>
                </c:pt>
                <c:pt idx="228">
                  <c:v>2.8000000000000167</c:v>
                </c:pt>
                <c:pt idx="229">
                  <c:v>2.9000000000000168</c:v>
                </c:pt>
                <c:pt idx="230">
                  <c:v>3.0000000000000169</c:v>
                </c:pt>
                <c:pt idx="231">
                  <c:v>3.100000000000017</c:v>
                </c:pt>
                <c:pt idx="232">
                  <c:v>3.2000000000000171</c:v>
                </c:pt>
                <c:pt idx="233">
                  <c:v>3.3000000000000171</c:v>
                </c:pt>
                <c:pt idx="234">
                  <c:v>3.4000000000000172</c:v>
                </c:pt>
                <c:pt idx="235">
                  <c:v>3.5000000000000173</c:v>
                </c:pt>
                <c:pt idx="236">
                  <c:v>3.6000000000000174</c:v>
                </c:pt>
                <c:pt idx="237">
                  <c:v>3.7000000000000175</c:v>
                </c:pt>
                <c:pt idx="238">
                  <c:v>3.8000000000000176</c:v>
                </c:pt>
                <c:pt idx="239">
                  <c:v>3.9000000000000177</c:v>
                </c:pt>
                <c:pt idx="240">
                  <c:v>4.0000000000000178</c:v>
                </c:pt>
                <c:pt idx="241">
                  <c:v>4.1000000000000174</c:v>
                </c:pt>
                <c:pt idx="242">
                  <c:v>4.2000000000000171</c:v>
                </c:pt>
                <c:pt idx="243">
                  <c:v>4.3000000000000167</c:v>
                </c:pt>
                <c:pt idx="244">
                  <c:v>4.4000000000000163</c:v>
                </c:pt>
                <c:pt idx="245">
                  <c:v>4.500000000000016</c:v>
                </c:pt>
                <c:pt idx="246">
                  <c:v>4.6000000000000156</c:v>
                </c:pt>
                <c:pt idx="247">
                  <c:v>4.7000000000000153</c:v>
                </c:pt>
                <c:pt idx="248">
                  <c:v>4.8000000000000149</c:v>
                </c:pt>
                <c:pt idx="249">
                  <c:v>4.9000000000000146</c:v>
                </c:pt>
                <c:pt idx="250">
                  <c:v>5.0000000000000142</c:v>
                </c:pt>
                <c:pt idx="251">
                  <c:v>5.1000000000000139</c:v>
                </c:pt>
                <c:pt idx="252">
                  <c:v>5.2000000000000135</c:v>
                </c:pt>
                <c:pt idx="253">
                  <c:v>5.3000000000000131</c:v>
                </c:pt>
                <c:pt idx="254">
                  <c:v>5.4000000000000128</c:v>
                </c:pt>
                <c:pt idx="255">
                  <c:v>5.5000000000000124</c:v>
                </c:pt>
                <c:pt idx="256">
                  <c:v>5.6000000000000121</c:v>
                </c:pt>
                <c:pt idx="257">
                  <c:v>5.7000000000000117</c:v>
                </c:pt>
                <c:pt idx="258">
                  <c:v>5.8000000000000114</c:v>
                </c:pt>
                <c:pt idx="259">
                  <c:v>5.900000000000011</c:v>
                </c:pt>
                <c:pt idx="260">
                  <c:v>6.0000000000000107</c:v>
                </c:pt>
                <c:pt idx="261">
                  <c:v>6.1000000000000103</c:v>
                </c:pt>
                <c:pt idx="262">
                  <c:v>6.2000000000000099</c:v>
                </c:pt>
                <c:pt idx="263">
                  <c:v>6.3000000000000096</c:v>
                </c:pt>
                <c:pt idx="264">
                  <c:v>6.4000000000000092</c:v>
                </c:pt>
                <c:pt idx="265">
                  <c:v>6.5000000000000089</c:v>
                </c:pt>
                <c:pt idx="266">
                  <c:v>6.6000000000000085</c:v>
                </c:pt>
                <c:pt idx="267">
                  <c:v>6.7000000000000082</c:v>
                </c:pt>
                <c:pt idx="268">
                  <c:v>6.8000000000000078</c:v>
                </c:pt>
                <c:pt idx="269">
                  <c:v>6.9000000000000075</c:v>
                </c:pt>
                <c:pt idx="270">
                  <c:v>7.0000000000000071</c:v>
                </c:pt>
                <c:pt idx="271">
                  <c:v>7.1000000000000068</c:v>
                </c:pt>
                <c:pt idx="272">
                  <c:v>7.2000000000000064</c:v>
                </c:pt>
                <c:pt idx="273">
                  <c:v>7.300000000000006</c:v>
                </c:pt>
                <c:pt idx="274">
                  <c:v>7.4000000000000057</c:v>
                </c:pt>
                <c:pt idx="275">
                  <c:v>7.5000000000000053</c:v>
                </c:pt>
                <c:pt idx="276">
                  <c:v>7.600000000000005</c:v>
                </c:pt>
                <c:pt idx="277">
                  <c:v>7.7000000000000046</c:v>
                </c:pt>
                <c:pt idx="278">
                  <c:v>7.8000000000000043</c:v>
                </c:pt>
                <c:pt idx="279">
                  <c:v>7.9000000000000039</c:v>
                </c:pt>
                <c:pt idx="280">
                  <c:v>8.0000000000000036</c:v>
                </c:pt>
                <c:pt idx="281">
                  <c:v>8.1000000000000032</c:v>
                </c:pt>
                <c:pt idx="282">
                  <c:v>8.2000000000000028</c:v>
                </c:pt>
                <c:pt idx="283">
                  <c:v>8.3000000000000025</c:v>
                </c:pt>
                <c:pt idx="284">
                  <c:v>8.4000000000000021</c:v>
                </c:pt>
                <c:pt idx="285">
                  <c:v>8.5000000000000018</c:v>
                </c:pt>
                <c:pt idx="286">
                  <c:v>8.6000000000000014</c:v>
                </c:pt>
                <c:pt idx="287">
                  <c:v>8.7000000000000011</c:v>
                </c:pt>
                <c:pt idx="288">
                  <c:v>8.8000000000000007</c:v>
                </c:pt>
                <c:pt idx="289">
                  <c:v>8.9</c:v>
                </c:pt>
                <c:pt idx="290">
                  <c:v>9</c:v>
                </c:pt>
                <c:pt idx="291">
                  <c:v>9.1</c:v>
                </c:pt>
                <c:pt idx="292">
                  <c:v>9.1999999999999993</c:v>
                </c:pt>
                <c:pt idx="293">
                  <c:v>9.2999999999999989</c:v>
                </c:pt>
                <c:pt idx="294">
                  <c:v>9.3999999999999986</c:v>
                </c:pt>
                <c:pt idx="295">
                  <c:v>9.4999999999999982</c:v>
                </c:pt>
                <c:pt idx="296">
                  <c:v>9.5999999999999979</c:v>
                </c:pt>
                <c:pt idx="297">
                  <c:v>9.6999999999999975</c:v>
                </c:pt>
                <c:pt idx="298">
                  <c:v>9.7999999999999972</c:v>
                </c:pt>
                <c:pt idx="299">
                  <c:v>9.8999999999999968</c:v>
                </c:pt>
                <c:pt idx="300">
                  <c:v>9.9999999999999964</c:v>
                </c:pt>
                <c:pt idx="301">
                  <c:v>10.099999999999996</c:v>
                </c:pt>
                <c:pt idx="302">
                  <c:v>10.199999999999996</c:v>
                </c:pt>
                <c:pt idx="303">
                  <c:v>10.299999999999995</c:v>
                </c:pt>
                <c:pt idx="304">
                  <c:v>10.399999999999995</c:v>
                </c:pt>
                <c:pt idx="305">
                  <c:v>10.499999999999995</c:v>
                </c:pt>
                <c:pt idx="306">
                  <c:v>10.599999999999994</c:v>
                </c:pt>
                <c:pt idx="307">
                  <c:v>10.699999999999994</c:v>
                </c:pt>
                <c:pt idx="308">
                  <c:v>10.799999999999994</c:v>
                </c:pt>
                <c:pt idx="309">
                  <c:v>10.899999999999993</c:v>
                </c:pt>
                <c:pt idx="310">
                  <c:v>10.999999999999993</c:v>
                </c:pt>
                <c:pt idx="311">
                  <c:v>11.099999999999993</c:v>
                </c:pt>
                <c:pt idx="312">
                  <c:v>11.199999999999992</c:v>
                </c:pt>
                <c:pt idx="313">
                  <c:v>11.299999999999992</c:v>
                </c:pt>
                <c:pt idx="314">
                  <c:v>11.399999999999991</c:v>
                </c:pt>
                <c:pt idx="315">
                  <c:v>11.499999999999991</c:v>
                </c:pt>
                <c:pt idx="316">
                  <c:v>11.599999999999991</c:v>
                </c:pt>
                <c:pt idx="317">
                  <c:v>11.69999999999999</c:v>
                </c:pt>
                <c:pt idx="318">
                  <c:v>11.79999999999999</c:v>
                </c:pt>
                <c:pt idx="319">
                  <c:v>11.89999999999999</c:v>
                </c:pt>
                <c:pt idx="320">
                  <c:v>11.999999999999989</c:v>
                </c:pt>
                <c:pt idx="321">
                  <c:v>12.099999999999989</c:v>
                </c:pt>
                <c:pt idx="322">
                  <c:v>12.199999999999989</c:v>
                </c:pt>
                <c:pt idx="323">
                  <c:v>12.299999999999988</c:v>
                </c:pt>
                <c:pt idx="324">
                  <c:v>12.399999999999988</c:v>
                </c:pt>
                <c:pt idx="325">
                  <c:v>12.499999999999988</c:v>
                </c:pt>
                <c:pt idx="326">
                  <c:v>12.599999999999987</c:v>
                </c:pt>
                <c:pt idx="327">
                  <c:v>12.699999999999987</c:v>
                </c:pt>
                <c:pt idx="328">
                  <c:v>12.799999999999986</c:v>
                </c:pt>
                <c:pt idx="329">
                  <c:v>12.899999999999986</c:v>
                </c:pt>
                <c:pt idx="330">
                  <c:v>12.999999999999986</c:v>
                </c:pt>
                <c:pt idx="331">
                  <c:v>13.099999999999985</c:v>
                </c:pt>
                <c:pt idx="332">
                  <c:v>13.199999999999985</c:v>
                </c:pt>
                <c:pt idx="333">
                  <c:v>13.299999999999985</c:v>
                </c:pt>
                <c:pt idx="334">
                  <c:v>13.399999999999984</c:v>
                </c:pt>
                <c:pt idx="335">
                  <c:v>13.499999999999984</c:v>
                </c:pt>
                <c:pt idx="336">
                  <c:v>13.599999999999984</c:v>
                </c:pt>
                <c:pt idx="337">
                  <c:v>13.699999999999983</c:v>
                </c:pt>
                <c:pt idx="338">
                  <c:v>13.799999999999983</c:v>
                </c:pt>
                <c:pt idx="339">
                  <c:v>13.899999999999983</c:v>
                </c:pt>
                <c:pt idx="340">
                  <c:v>13.999999999999982</c:v>
                </c:pt>
                <c:pt idx="341">
                  <c:v>14.099999999999982</c:v>
                </c:pt>
                <c:pt idx="342">
                  <c:v>14.199999999999982</c:v>
                </c:pt>
                <c:pt idx="343">
                  <c:v>14.299999999999981</c:v>
                </c:pt>
                <c:pt idx="344">
                  <c:v>14.399999999999981</c:v>
                </c:pt>
                <c:pt idx="345">
                  <c:v>14.49999999999998</c:v>
                </c:pt>
                <c:pt idx="346">
                  <c:v>14.59999999999998</c:v>
                </c:pt>
                <c:pt idx="347">
                  <c:v>14.69999999999998</c:v>
                </c:pt>
                <c:pt idx="348">
                  <c:v>14.799999999999979</c:v>
                </c:pt>
                <c:pt idx="349">
                  <c:v>14.899999999999979</c:v>
                </c:pt>
                <c:pt idx="350">
                  <c:v>14.999999999999979</c:v>
                </c:pt>
                <c:pt idx="351">
                  <c:v>15.099999999999978</c:v>
                </c:pt>
                <c:pt idx="352">
                  <c:v>15.199999999999978</c:v>
                </c:pt>
                <c:pt idx="353">
                  <c:v>15.299999999999978</c:v>
                </c:pt>
                <c:pt idx="354">
                  <c:v>15.399999999999977</c:v>
                </c:pt>
                <c:pt idx="355">
                  <c:v>15.499999999999977</c:v>
                </c:pt>
                <c:pt idx="356">
                  <c:v>15.599999999999977</c:v>
                </c:pt>
                <c:pt idx="357">
                  <c:v>15.699999999999976</c:v>
                </c:pt>
                <c:pt idx="358">
                  <c:v>15.799999999999976</c:v>
                </c:pt>
                <c:pt idx="359">
                  <c:v>15.899999999999975</c:v>
                </c:pt>
                <c:pt idx="360">
                  <c:v>15.999999999999975</c:v>
                </c:pt>
                <c:pt idx="361">
                  <c:v>16.099999999999977</c:v>
                </c:pt>
                <c:pt idx="362">
                  <c:v>16.199999999999978</c:v>
                </c:pt>
                <c:pt idx="363">
                  <c:v>16.299999999999979</c:v>
                </c:pt>
                <c:pt idx="364">
                  <c:v>16.399999999999981</c:v>
                </c:pt>
                <c:pt idx="365">
                  <c:v>16.499999999999982</c:v>
                </c:pt>
                <c:pt idx="366">
                  <c:v>16.599999999999984</c:v>
                </c:pt>
                <c:pt idx="367">
                  <c:v>16.699999999999985</c:v>
                </c:pt>
                <c:pt idx="368">
                  <c:v>16.799999999999986</c:v>
                </c:pt>
                <c:pt idx="369">
                  <c:v>16.899999999999988</c:v>
                </c:pt>
                <c:pt idx="370">
                  <c:v>16.999999999999989</c:v>
                </c:pt>
                <c:pt idx="371">
                  <c:v>17.099999999999991</c:v>
                </c:pt>
                <c:pt idx="372">
                  <c:v>17.199999999999992</c:v>
                </c:pt>
                <c:pt idx="373">
                  <c:v>17.299999999999994</c:v>
                </c:pt>
                <c:pt idx="374">
                  <c:v>17.399999999999995</c:v>
                </c:pt>
                <c:pt idx="375">
                  <c:v>17.499999999999996</c:v>
                </c:pt>
                <c:pt idx="376">
                  <c:v>17.599999999999998</c:v>
                </c:pt>
                <c:pt idx="377">
                  <c:v>17.7</c:v>
                </c:pt>
                <c:pt idx="378">
                  <c:v>17.8</c:v>
                </c:pt>
                <c:pt idx="379">
                  <c:v>17.900000000000002</c:v>
                </c:pt>
                <c:pt idx="380">
                  <c:v>18.000000000000004</c:v>
                </c:pt>
                <c:pt idx="381">
                  <c:v>18.100000000000005</c:v>
                </c:pt>
                <c:pt idx="382">
                  <c:v>18.200000000000006</c:v>
                </c:pt>
                <c:pt idx="383">
                  <c:v>18.300000000000008</c:v>
                </c:pt>
                <c:pt idx="384">
                  <c:v>18.400000000000009</c:v>
                </c:pt>
                <c:pt idx="385">
                  <c:v>18.500000000000011</c:v>
                </c:pt>
                <c:pt idx="386">
                  <c:v>18.600000000000012</c:v>
                </c:pt>
                <c:pt idx="387">
                  <c:v>18.700000000000014</c:v>
                </c:pt>
                <c:pt idx="388">
                  <c:v>18.800000000000015</c:v>
                </c:pt>
                <c:pt idx="389">
                  <c:v>18.900000000000016</c:v>
                </c:pt>
                <c:pt idx="390">
                  <c:v>19.000000000000018</c:v>
                </c:pt>
                <c:pt idx="391">
                  <c:v>19.100000000000019</c:v>
                </c:pt>
                <c:pt idx="392">
                  <c:v>19.200000000000021</c:v>
                </c:pt>
                <c:pt idx="393">
                  <c:v>19.300000000000022</c:v>
                </c:pt>
                <c:pt idx="394">
                  <c:v>19.400000000000023</c:v>
                </c:pt>
                <c:pt idx="395">
                  <c:v>19.500000000000025</c:v>
                </c:pt>
                <c:pt idx="396">
                  <c:v>19.600000000000026</c:v>
                </c:pt>
                <c:pt idx="397">
                  <c:v>19.700000000000028</c:v>
                </c:pt>
                <c:pt idx="398">
                  <c:v>19.800000000000029</c:v>
                </c:pt>
                <c:pt idx="399">
                  <c:v>19.900000000000031</c:v>
                </c:pt>
                <c:pt idx="400">
                  <c:v>20.000000000000032</c:v>
                </c:pt>
                <c:pt idx="401">
                  <c:v>20.100000000000033</c:v>
                </c:pt>
                <c:pt idx="402">
                  <c:v>20.200000000000035</c:v>
                </c:pt>
                <c:pt idx="403">
                  <c:v>20.300000000000036</c:v>
                </c:pt>
                <c:pt idx="404">
                  <c:v>20.400000000000038</c:v>
                </c:pt>
                <c:pt idx="405">
                  <c:v>20.500000000000039</c:v>
                </c:pt>
                <c:pt idx="406">
                  <c:v>20.600000000000041</c:v>
                </c:pt>
                <c:pt idx="407">
                  <c:v>20.700000000000042</c:v>
                </c:pt>
                <c:pt idx="408">
                  <c:v>20.800000000000043</c:v>
                </c:pt>
                <c:pt idx="409">
                  <c:v>20.900000000000045</c:v>
                </c:pt>
                <c:pt idx="410">
                  <c:v>21.000000000000046</c:v>
                </c:pt>
                <c:pt idx="411">
                  <c:v>21.100000000000048</c:v>
                </c:pt>
                <c:pt idx="412">
                  <c:v>21.200000000000049</c:v>
                </c:pt>
                <c:pt idx="413">
                  <c:v>21.30000000000005</c:v>
                </c:pt>
                <c:pt idx="414">
                  <c:v>21.400000000000052</c:v>
                </c:pt>
                <c:pt idx="415">
                  <c:v>21.500000000000053</c:v>
                </c:pt>
                <c:pt idx="416">
                  <c:v>21.600000000000055</c:v>
                </c:pt>
                <c:pt idx="417">
                  <c:v>21.700000000000056</c:v>
                </c:pt>
                <c:pt idx="418">
                  <c:v>21.800000000000058</c:v>
                </c:pt>
                <c:pt idx="419">
                  <c:v>21.900000000000059</c:v>
                </c:pt>
                <c:pt idx="420">
                  <c:v>22.00000000000006</c:v>
                </c:pt>
                <c:pt idx="421">
                  <c:v>22.100000000000062</c:v>
                </c:pt>
                <c:pt idx="422">
                  <c:v>22.200000000000063</c:v>
                </c:pt>
                <c:pt idx="423">
                  <c:v>22.300000000000065</c:v>
                </c:pt>
                <c:pt idx="424">
                  <c:v>22.400000000000066</c:v>
                </c:pt>
                <c:pt idx="425">
                  <c:v>22.500000000000068</c:v>
                </c:pt>
                <c:pt idx="426">
                  <c:v>22.600000000000069</c:v>
                </c:pt>
                <c:pt idx="427">
                  <c:v>22.70000000000007</c:v>
                </c:pt>
                <c:pt idx="428">
                  <c:v>22.800000000000072</c:v>
                </c:pt>
                <c:pt idx="429">
                  <c:v>22.900000000000073</c:v>
                </c:pt>
                <c:pt idx="430">
                  <c:v>23.000000000000075</c:v>
                </c:pt>
                <c:pt idx="431">
                  <c:v>23.100000000000076</c:v>
                </c:pt>
                <c:pt idx="432">
                  <c:v>23.200000000000077</c:v>
                </c:pt>
                <c:pt idx="433">
                  <c:v>23.300000000000079</c:v>
                </c:pt>
                <c:pt idx="434">
                  <c:v>23.40000000000008</c:v>
                </c:pt>
                <c:pt idx="435">
                  <c:v>23.500000000000082</c:v>
                </c:pt>
                <c:pt idx="436">
                  <c:v>23.600000000000083</c:v>
                </c:pt>
                <c:pt idx="437">
                  <c:v>23.700000000000085</c:v>
                </c:pt>
                <c:pt idx="438">
                  <c:v>23.800000000000086</c:v>
                </c:pt>
                <c:pt idx="439">
                  <c:v>23.900000000000087</c:v>
                </c:pt>
                <c:pt idx="440">
                  <c:v>24.000000000000089</c:v>
                </c:pt>
                <c:pt idx="441">
                  <c:v>24.10000000000009</c:v>
                </c:pt>
                <c:pt idx="442">
                  <c:v>24.200000000000092</c:v>
                </c:pt>
                <c:pt idx="443">
                  <c:v>24.300000000000093</c:v>
                </c:pt>
                <c:pt idx="444">
                  <c:v>24.400000000000095</c:v>
                </c:pt>
                <c:pt idx="445">
                  <c:v>24.500000000000096</c:v>
                </c:pt>
                <c:pt idx="446">
                  <c:v>24.600000000000097</c:v>
                </c:pt>
                <c:pt idx="447">
                  <c:v>24.700000000000099</c:v>
                </c:pt>
                <c:pt idx="448">
                  <c:v>24.8000000000001</c:v>
                </c:pt>
                <c:pt idx="449">
                  <c:v>24.900000000000102</c:v>
                </c:pt>
                <c:pt idx="450">
                  <c:v>25.000000000000103</c:v>
                </c:pt>
                <c:pt idx="451">
                  <c:v>25.100000000000104</c:v>
                </c:pt>
                <c:pt idx="452">
                  <c:v>25.200000000000106</c:v>
                </c:pt>
                <c:pt idx="453">
                  <c:v>25.300000000000107</c:v>
                </c:pt>
                <c:pt idx="454">
                  <c:v>25.400000000000109</c:v>
                </c:pt>
                <c:pt idx="455">
                  <c:v>25.50000000000011</c:v>
                </c:pt>
                <c:pt idx="456">
                  <c:v>25.600000000000112</c:v>
                </c:pt>
                <c:pt idx="457">
                  <c:v>25.700000000000113</c:v>
                </c:pt>
                <c:pt idx="458">
                  <c:v>25.800000000000114</c:v>
                </c:pt>
                <c:pt idx="459">
                  <c:v>25.900000000000116</c:v>
                </c:pt>
                <c:pt idx="460">
                  <c:v>26.000000000000117</c:v>
                </c:pt>
                <c:pt idx="461">
                  <c:v>26.100000000000119</c:v>
                </c:pt>
                <c:pt idx="462">
                  <c:v>26.20000000000012</c:v>
                </c:pt>
                <c:pt idx="463">
                  <c:v>26.300000000000122</c:v>
                </c:pt>
                <c:pt idx="464">
                  <c:v>26.400000000000123</c:v>
                </c:pt>
                <c:pt idx="465">
                  <c:v>26.500000000000124</c:v>
                </c:pt>
                <c:pt idx="466">
                  <c:v>26.600000000000126</c:v>
                </c:pt>
                <c:pt idx="467">
                  <c:v>26.700000000000127</c:v>
                </c:pt>
                <c:pt idx="468">
                  <c:v>26.800000000000129</c:v>
                </c:pt>
                <c:pt idx="469">
                  <c:v>26.90000000000013</c:v>
                </c:pt>
                <c:pt idx="470">
                  <c:v>27.000000000000131</c:v>
                </c:pt>
                <c:pt idx="471">
                  <c:v>27.100000000000133</c:v>
                </c:pt>
                <c:pt idx="472">
                  <c:v>27.200000000000134</c:v>
                </c:pt>
                <c:pt idx="473">
                  <c:v>27.300000000000136</c:v>
                </c:pt>
                <c:pt idx="474">
                  <c:v>27.400000000000137</c:v>
                </c:pt>
                <c:pt idx="475">
                  <c:v>27.500000000000139</c:v>
                </c:pt>
                <c:pt idx="476">
                  <c:v>27.60000000000014</c:v>
                </c:pt>
                <c:pt idx="477">
                  <c:v>27.700000000000141</c:v>
                </c:pt>
                <c:pt idx="478">
                  <c:v>27.800000000000143</c:v>
                </c:pt>
                <c:pt idx="479">
                  <c:v>27.900000000000144</c:v>
                </c:pt>
                <c:pt idx="480">
                  <c:v>28.000000000000146</c:v>
                </c:pt>
                <c:pt idx="481">
                  <c:v>28.100000000000147</c:v>
                </c:pt>
                <c:pt idx="482">
                  <c:v>28.200000000000149</c:v>
                </c:pt>
                <c:pt idx="483">
                  <c:v>28.30000000000015</c:v>
                </c:pt>
                <c:pt idx="484">
                  <c:v>28.400000000000151</c:v>
                </c:pt>
                <c:pt idx="485">
                  <c:v>28.500000000000153</c:v>
                </c:pt>
                <c:pt idx="486">
                  <c:v>28.600000000000154</c:v>
                </c:pt>
                <c:pt idx="487">
                  <c:v>28.700000000000156</c:v>
                </c:pt>
                <c:pt idx="488">
                  <c:v>28.800000000000157</c:v>
                </c:pt>
                <c:pt idx="489">
                  <c:v>28.900000000000158</c:v>
                </c:pt>
                <c:pt idx="490">
                  <c:v>29.00000000000016</c:v>
                </c:pt>
                <c:pt idx="491">
                  <c:v>29.100000000000161</c:v>
                </c:pt>
                <c:pt idx="492">
                  <c:v>29.200000000000163</c:v>
                </c:pt>
                <c:pt idx="493">
                  <c:v>29.300000000000164</c:v>
                </c:pt>
                <c:pt idx="494">
                  <c:v>29.400000000000166</c:v>
                </c:pt>
                <c:pt idx="495">
                  <c:v>29.500000000000167</c:v>
                </c:pt>
                <c:pt idx="496">
                  <c:v>29.600000000000168</c:v>
                </c:pt>
                <c:pt idx="497">
                  <c:v>29.70000000000017</c:v>
                </c:pt>
                <c:pt idx="498">
                  <c:v>29.800000000000171</c:v>
                </c:pt>
                <c:pt idx="499">
                  <c:v>29.900000000000173</c:v>
                </c:pt>
                <c:pt idx="500">
                  <c:v>30.000000000000174</c:v>
                </c:pt>
              </c:numCache>
            </c:numRef>
          </c:xVal>
          <c:yVal>
            <c:numRef>
              <c:f>Sheet1!$B$4:$B$504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2D1-4090-9986-B427B1B6883B}"/>
            </c:ext>
          </c:extLst>
        </c:ser>
        <c:ser>
          <c:idx val="2"/>
          <c:order val="2"/>
          <c:tx>
            <c:v>c-line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Sheet1!$A$4:$A$504</c:f>
              <c:numCache>
                <c:formatCode>General</c:formatCode>
                <c:ptCount val="501"/>
                <c:pt idx="0">
                  <c:v>-20</c:v>
                </c:pt>
                <c:pt idx="1">
                  <c:v>-19.899999999999999</c:v>
                </c:pt>
                <c:pt idx="2">
                  <c:v>-19.799999999999997</c:v>
                </c:pt>
                <c:pt idx="3">
                  <c:v>-19.699999999999996</c:v>
                </c:pt>
                <c:pt idx="4">
                  <c:v>-19.599999999999994</c:v>
                </c:pt>
                <c:pt idx="5">
                  <c:v>-19.499999999999993</c:v>
                </c:pt>
                <c:pt idx="6">
                  <c:v>-19.399999999999991</c:v>
                </c:pt>
                <c:pt idx="7">
                  <c:v>-19.29999999999999</c:v>
                </c:pt>
                <c:pt idx="8">
                  <c:v>-19.199999999999989</c:v>
                </c:pt>
                <c:pt idx="9">
                  <c:v>-19.099999999999987</c:v>
                </c:pt>
                <c:pt idx="10">
                  <c:v>-18.999999999999986</c:v>
                </c:pt>
                <c:pt idx="11">
                  <c:v>-18.899999999999984</c:v>
                </c:pt>
                <c:pt idx="12">
                  <c:v>-18.799999999999983</c:v>
                </c:pt>
                <c:pt idx="13">
                  <c:v>-18.699999999999982</c:v>
                </c:pt>
                <c:pt idx="14">
                  <c:v>-18.59999999999998</c:v>
                </c:pt>
                <c:pt idx="15">
                  <c:v>-18.499999999999979</c:v>
                </c:pt>
                <c:pt idx="16">
                  <c:v>-18.399999999999977</c:v>
                </c:pt>
                <c:pt idx="17">
                  <c:v>-18.299999999999976</c:v>
                </c:pt>
                <c:pt idx="18">
                  <c:v>-18.199999999999974</c:v>
                </c:pt>
                <c:pt idx="19">
                  <c:v>-18.099999999999973</c:v>
                </c:pt>
                <c:pt idx="20">
                  <c:v>-17.999999999999972</c:v>
                </c:pt>
                <c:pt idx="21">
                  <c:v>-17.89999999999997</c:v>
                </c:pt>
                <c:pt idx="22">
                  <c:v>-17.799999999999969</c:v>
                </c:pt>
                <c:pt idx="23">
                  <c:v>-17.699999999999967</c:v>
                </c:pt>
                <c:pt idx="24">
                  <c:v>-17.599999999999966</c:v>
                </c:pt>
                <c:pt idx="25">
                  <c:v>-17.499999999999964</c:v>
                </c:pt>
                <c:pt idx="26">
                  <c:v>-17.399999999999963</c:v>
                </c:pt>
                <c:pt idx="27">
                  <c:v>-17.299999999999962</c:v>
                </c:pt>
                <c:pt idx="28">
                  <c:v>-17.19999999999996</c:v>
                </c:pt>
                <c:pt idx="29">
                  <c:v>-17.099999999999959</c:v>
                </c:pt>
                <c:pt idx="30">
                  <c:v>-16.999999999999957</c:v>
                </c:pt>
                <c:pt idx="31">
                  <c:v>-16.899999999999956</c:v>
                </c:pt>
                <c:pt idx="32">
                  <c:v>-16.799999999999955</c:v>
                </c:pt>
                <c:pt idx="33">
                  <c:v>-16.699999999999953</c:v>
                </c:pt>
                <c:pt idx="34">
                  <c:v>-16.599999999999952</c:v>
                </c:pt>
                <c:pt idx="35">
                  <c:v>-16.49999999999995</c:v>
                </c:pt>
                <c:pt idx="36">
                  <c:v>-16.399999999999949</c:v>
                </c:pt>
                <c:pt idx="37">
                  <c:v>-16.299999999999947</c:v>
                </c:pt>
                <c:pt idx="38">
                  <c:v>-16.199999999999946</c:v>
                </c:pt>
                <c:pt idx="39">
                  <c:v>-16.099999999999945</c:v>
                </c:pt>
                <c:pt idx="40">
                  <c:v>-15.999999999999945</c:v>
                </c:pt>
                <c:pt idx="41">
                  <c:v>-15.899999999999945</c:v>
                </c:pt>
                <c:pt idx="42">
                  <c:v>-15.799999999999946</c:v>
                </c:pt>
                <c:pt idx="43">
                  <c:v>-15.699999999999946</c:v>
                </c:pt>
                <c:pt idx="44">
                  <c:v>-15.599999999999946</c:v>
                </c:pt>
                <c:pt idx="45">
                  <c:v>-15.499999999999947</c:v>
                </c:pt>
                <c:pt idx="46">
                  <c:v>-15.399999999999947</c:v>
                </c:pt>
                <c:pt idx="47">
                  <c:v>-15.299999999999947</c:v>
                </c:pt>
                <c:pt idx="48">
                  <c:v>-15.199999999999948</c:v>
                </c:pt>
                <c:pt idx="49">
                  <c:v>-15.099999999999948</c:v>
                </c:pt>
                <c:pt idx="50">
                  <c:v>-14.999999999999948</c:v>
                </c:pt>
                <c:pt idx="51">
                  <c:v>-14.899999999999949</c:v>
                </c:pt>
                <c:pt idx="52">
                  <c:v>-14.799999999999949</c:v>
                </c:pt>
                <c:pt idx="53">
                  <c:v>-14.69999999999995</c:v>
                </c:pt>
                <c:pt idx="54">
                  <c:v>-14.59999999999995</c:v>
                </c:pt>
                <c:pt idx="55">
                  <c:v>-14.49999999999995</c:v>
                </c:pt>
                <c:pt idx="56">
                  <c:v>-14.399999999999951</c:v>
                </c:pt>
                <c:pt idx="57">
                  <c:v>-14.299999999999951</c:v>
                </c:pt>
                <c:pt idx="58">
                  <c:v>-14.199999999999951</c:v>
                </c:pt>
                <c:pt idx="59">
                  <c:v>-14.099999999999952</c:v>
                </c:pt>
                <c:pt idx="60">
                  <c:v>-13.999999999999952</c:v>
                </c:pt>
                <c:pt idx="61">
                  <c:v>-13.899999999999952</c:v>
                </c:pt>
                <c:pt idx="62">
                  <c:v>-13.799999999999953</c:v>
                </c:pt>
                <c:pt idx="63">
                  <c:v>-13.699999999999953</c:v>
                </c:pt>
                <c:pt idx="64">
                  <c:v>-13.599999999999953</c:v>
                </c:pt>
                <c:pt idx="65">
                  <c:v>-13.499999999999954</c:v>
                </c:pt>
                <c:pt idx="66">
                  <c:v>-13.399999999999954</c:v>
                </c:pt>
                <c:pt idx="67">
                  <c:v>-13.299999999999955</c:v>
                </c:pt>
                <c:pt idx="68">
                  <c:v>-13.199999999999955</c:v>
                </c:pt>
                <c:pt idx="69">
                  <c:v>-13.099999999999955</c:v>
                </c:pt>
                <c:pt idx="70">
                  <c:v>-12.999999999999956</c:v>
                </c:pt>
                <c:pt idx="71">
                  <c:v>-12.899999999999956</c:v>
                </c:pt>
                <c:pt idx="72">
                  <c:v>-12.799999999999956</c:v>
                </c:pt>
                <c:pt idx="73">
                  <c:v>-12.699999999999957</c:v>
                </c:pt>
                <c:pt idx="74">
                  <c:v>-12.599999999999957</c:v>
                </c:pt>
                <c:pt idx="75">
                  <c:v>-12.499999999999957</c:v>
                </c:pt>
                <c:pt idx="76">
                  <c:v>-12.399999999999958</c:v>
                </c:pt>
                <c:pt idx="77">
                  <c:v>-12.299999999999958</c:v>
                </c:pt>
                <c:pt idx="78">
                  <c:v>-12.199999999999958</c:v>
                </c:pt>
                <c:pt idx="79">
                  <c:v>-12.099999999999959</c:v>
                </c:pt>
                <c:pt idx="80">
                  <c:v>-11.999999999999959</c:v>
                </c:pt>
                <c:pt idx="81">
                  <c:v>-11.899999999999959</c:v>
                </c:pt>
                <c:pt idx="82">
                  <c:v>-11.79999999999996</c:v>
                </c:pt>
                <c:pt idx="83">
                  <c:v>-11.69999999999996</c:v>
                </c:pt>
                <c:pt idx="84">
                  <c:v>-11.599999999999961</c:v>
                </c:pt>
                <c:pt idx="85">
                  <c:v>-11.499999999999961</c:v>
                </c:pt>
                <c:pt idx="86">
                  <c:v>-11.399999999999961</c:v>
                </c:pt>
                <c:pt idx="87">
                  <c:v>-11.299999999999962</c:v>
                </c:pt>
                <c:pt idx="88">
                  <c:v>-11.199999999999962</c:v>
                </c:pt>
                <c:pt idx="89">
                  <c:v>-11.099999999999962</c:v>
                </c:pt>
                <c:pt idx="90">
                  <c:v>-10.999999999999963</c:v>
                </c:pt>
                <c:pt idx="91">
                  <c:v>-10.899999999999963</c:v>
                </c:pt>
                <c:pt idx="92">
                  <c:v>-10.799999999999963</c:v>
                </c:pt>
                <c:pt idx="93">
                  <c:v>-10.699999999999964</c:v>
                </c:pt>
                <c:pt idx="94">
                  <c:v>-10.599999999999964</c:v>
                </c:pt>
                <c:pt idx="95">
                  <c:v>-10.499999999999964</c:v>
                </c:pt>
                <c:pt idx="96">
                  <c:v>-10.399999999999965</c:v>
                </c:pt>
                <c:pt idx="97">
                  <c:v>-10.299999999999965</c:v>
                </c:pt>
                <c:pt idx="98">
                  <c:v>-10.199999999999966</c:v>
                </c:pt>
                <c:pt idx="99">
                  <c:v>-10.099999999999966</c:v>
                </c:pt>
                <c:pt idx="100">
                  <c:v>-9.9999999999999662</c:v>
                </c:pt>
                <c:pt idx="101">
                  <c:v>-9.8999999999999666</c:v>
                </c:pt>
                <c:pt idx="102">
                  <c:v>-9.799999999999967</c:v>
                </c:pt>
                <c:pt idx="103">
                  <c:v>-9.6999999999999673</c:v>
                </c:pt>
                <c:pt idx="104">
                  <c:v>-9.5999999999999677</c:v>
                </c:pt>
                <c:pt idx="105">
                  <c:v>-9.499999999999968</c:v>
                </c:pt>
                <c:pt idx="106">
                  <c:v>-9.3999999999999684</c:v>
                </c:pt>
                <c:pt idx="107">
                  <c:v>-9.2999999999999687</c:v>
                </c:pt>
                <c:pt idx="108">
                  <c:v>-9.1999999999999691</c:v>
                </c:pt>
                <c:pt idx="109">
                  <c:v>-9.0999999999999694</c:v>
                </c:pt>
                <c:pt idx="110">
                  <c:v>-8.9999999999999698</c:v>
                </c:pt>
                <c:pt idx="111">
                  <c:v>-8.8999999999999702</c:v>
                </c:pt>
                <c:pt idx="112">
                  <c:v>-8.7999999999999705</c:v>
                </c:pt>
                <c:pt idx="113">
                  <c:v>-8.6999999999999709</c:v>
                </c:pt>
                <c:pt idx="114">
                  <c:v>-8.5999999999999712</c:v>
                </c:pt>
                <c:pt idx="115">
                  <c:v>-8.4999999999999716</c:v>
                </c:pt>
                <c:pt idx="116">
                  <c:v>-8.3999999999999719</c:v>
                </c:pt>
                <c:pt idx="117">
                  <c:v>-8.2999999999999723</c:v>
                </c:pt>
                <c:pt idx="118">
                  <c:v>-8.1999999999999726</c:v>
                </c:pt>
                <c:pt idx="119">
                  <c:v>-8.099999999999973</c:v>
                </c:pt>
                <c:pt idx="120">
                  <c:v>-7.9999999999999734</c:v>
                </c:pt>
                <c:pt idx="121">
                  <c:v>-7.8999999999999737</c:v>
                </c:pt>
                <c:pt idx="122">
                  <c:v>-7.7999999999999741</c:v>
                </c:pt>
                <c:pt idx="123">
                  <c:v>-7.6999999999999744</c:v>
                </c:pt>
                <c:pt idx="124">
                  <c:v>-7.5999999999999748</c:v>
                </c:pt>
                <c:pt idx="125">
                  <c:v>-7.4999999999999751</c:v>
                </c:pt>
                <c:pt idx="126">
                  <c:v>-7.3999999999999755</c:v>
                </c:pt>
                <c:pt idx="127">
                  <c:v>-7.2999999999999758</c:v>
                </c:pt>
                <c:pt idx="128">
                  <c:v>-7.1999999999999762</c:v>
                </c:pt>
                <c:pt idx="129">
                  <c:v>-7.0999999999999766</c:v>
                </c:pt>
                <c:pt idx="130">
                  <c:v>-6.9999999999999769</c:v>
                </c:pt>
                <c:pt idx="131">
                  <c:v>-6.8999999999999773</c:v>
                </c:pt>
                <c:pt idx="132">
                  <c:v>-6.7999999999999776</c:v>
                </c:pt>
                <c:pt idx="133">
                  <c:v>-6.699999999999978</c:v>
                </c:pt>
                <c:pt idx="134">
                  <c:v>-6.5999999999999783</c:v>
                </c:pt>
                <c:pt idx="135">
                  <c:v>-6.4999999999999787</c:v>
                </c:pt>
                <c:pt idx="136">
                  <c:v>-6.399999999999979</c:v>
                </c:pt>
                <c:pt idx="137">
                  <c:v>-6.2999999999999794</c:v>
                </c:pt>
                <c:pt idx="138">
                  <c:v>-6.1999999999999797</c:v>
                </c:pt>
                <c:pt idx="139">
                  <c:v>-6.0999999999999801</c:v>
                </c:pt>
                <c:pt idx="140">
                  <c:v>-5.9999999999999805</c:v>
                </c:pt>
                <c:pt idx="141">
                  <c:v>-5.8999999999999808</c:v>
                </c:pt>
                <c:pt idx="142">
                  <c:v>-5.7999999999999812</c:v>
                </c:pt>
                <c:pt idx="143">
                  <c:v>-5.6999999999999815</c:v>
                </c:pt>
                <c:pt idx="144">
                  <c:v>-5.5999999999999819</c:v>
                </c:pt>
                <c:pt idx="145">
                  <c:v>-5.4999999999999822</c:v>
                </c:pt>
                <c:pt idx="146">
                  <c:v>-5.3999999999999826</c:v>
                </c:pt>
                <c:pt idx="147">
                  <c:v>-5.2999999999999829</c:v>
                </c:pt>
                <c:pt idx="148">
                  <c:v>-5.1999999999999833</c:v>
                </c:pt>
                <c:pt idx="149">
                  <c:v>-5.0999999999999837</c:v>
                </c:pt>
                <c:pt idx="150">
                  <c:v>-4.999999999999984</c:v>
                </c:pt>
                <c:pt idx="151">
                  <c:v>-4.8999999999999844</c:v>
                </c:pt>
                <c:pt idx="152">
                  <c:v>-4.7999999999999847</c:v>
                </c:pt>
                <c:pt idx="153">
                  <c:v>-4.6999999999999851</c:v>
                </c:pt>
                <c:pt idx="154">
                  <c:v>-4.5999999999999854</c:v>
                </c:pt>
                <c:pt idx="155">
                  <c:v>-4.4999999999999858</c:v>
                </c:pt>
                <c:pt idx="156">
                  <c:v>-4.3999999999999861</c:v>
                </c:pt>
                <c:pt idx="157">
                  <c:v>-4.2999999999999865</c:v>
                </c:pt>
                <c:pt idx="158">
                  <c:v>-4.1999999999999869</c:v>
                </c:pt>
                <c:pt idx="159">
                  <c:v>-4.0999999999999872</c:v>
                </c:pt>
                <c:pt idx="160">
                  <c:v>-3.9999999999999871</c:v>
                </c:pt>
                <c:pt idx="161">
                  <c:v>-3.899999999999987</c:v>
                </c:pt>
                <c:pt idx="162">
                  <c:v>-3.7999999999999869</c:v>
                </c:pt>
                <c:pt idx="163">
                  <c:v>-3.6999999999999869</c:v>
                </c:pt>
                <c:pt idx="164">
                  <c:v>-3.5999999999999868</c:v>
                </c:pt>
                <c:pt idx="165">
                  <c:v>-3.4999999999999867</c:v>
                </c:pt>
                <c:pt idx="166">
                  <c:v>-3.3999999999999866</c:v>
                </c:pt>
                <c:pt idx="167">
                  <c:v>-3.2999999999999865</c:v>
                </c:pt>
                <c:pt idx="168">
                  <c:v>-3.1999999999999864</c:v>
                </c:pt>
                <c:pt idx="169">
                  <c:v>-3.0999999999999863</c:v>
                </c:pt>
                <c:pt idx="170">
                  <c:v>-2.9999999999999862</c:v>
                </c:pt>
                <c:pt idx="171">
                  <c:v>-2.8999999999999861</c:v>
                </c:pt>
                <c:pt idx="172">
                  <c:v>-2.7999999999999861</c:v>
                </c:pt>
                <c:pt idx="173">
                  <c:v>-2.699999999999986</c:v>
                </c:pt>
                <c:pt idx="174">
                  <c:v>-2.5999999999999859</c:v>
                </c:pt>
                <c:pt idx="175">
                  <c:v>-2.4999999999999858</c:v>
                </c:pt>
                <c:pt idx="176">
                  <c:v>-2.3999999999999857</c:v>
                </c:pt>
                <c:pt idx="177">
                  <c:v>-2.2999999999999856</c:v>
                </c:pt>
                <c:pt idx="178">
                  <c:v>-2.1999999999999855</c:v>
                </c:pt>
                <c:pt idx="179">
                  <c:v>-2.0999999999999854</c:v>
                </c:pt>
                <c:pt idx="180">
                  <c:v>-1.9999999999999853</c:v>
                </c:pt>
                <c:pt idx="181">
                  <c:v>-1.8999999999999853</c:v>
                </c:pt>
                <c:pt idx="182">
                  <c:v>-1.7999999999999852</c:v>
                </c:pt>
                <c:pt idx="183">
                  <c:v>-1.6999999999999851</c:v>
                </c:pt>
                <c:pt idx="184">
                  <c:v>-1.599999999999985</c:v>
                </c:pt>
                <c:pt idx="185">
                  <c:v>-1.4999999999999849</c:v>
                </c:pt>
                <c:pt idx="186">
                  <c:v>-1.3999999999999848</c:v>
                </c:pt>
                <c:pt idx="187">
                  <c:v>-1.2999999999999847</c:v>
                </c:pt>
                <c:pt idx="188">
                  <c:v>-1.1999999999999846</c:v>
                </c:pt>
                <c:pt idx="189">
                  <c:v>-1.0999999999999845</c:v>
                </c:pt>
                <c:pt idx="190">
                  <c:v>-0.99999999999998457</c:v>
                </c:pt>
                <c:pt idx="191">
                  <c:v>-0.89999999999998459</c:v>
                </c:pt>
                <c:pt idx="192">
                  <c:v>-0.79999999999998461</c:v>
                </c:pt>
                <c:pt idx="193">
                  <c:v>-0.69999999999998463</c:v>
                </c:pt>
                <c:pt idx="194">
                  <c:v>-0.59999999999998466</c:v>
                </c:pt>
                <c:pt idx="195">
                  <c:v>-0.49999999999998468</c:v>
                </c:pt>
                <c:pt idx="196">
                  <c:v>-0.3999999999999847</c:v>
                </c:pt>
                <c:pt idx="197">
                  <c:v>-0.29999999999998472</c:v>
                </c:pt>
                <c:pt idx="198">
                  <c:v>-0.19999999999998472</c:v>
                </c:pt>
                <c:pt idx="199">
                  <c:v>-9.9999999999984712E-2</c:v>
                </c:pt>
                <c:pt idx="200">
                  <c:v>1.5293322164211531E-14</c:v>
                </c:pt>
                <c:pt idx="201">
                  <c:v>0.1000000000000153</c:v>
                </c:pt>
                <c:pt idx="202">
                  <c:v>0.2000000000000153</c:v>
                </c:pt>
                <c:pt idx="203">
                  <c:v>0.30000000000001531</c:v>
                </c:pt>
                <c:pt idx="204">
                  <c:v>0.40000000000001534</c:v>
                </c:pt>
                <c:pt idx="205">
                  <c:v>0.50000000000001532</c:v>
                </c:pt>
                <c:pt idx="206">
                  <c:v>0.6000000000000153</c:v>
                </c:pt>
                <c:pt idx="207">
                  <c:v>0.70000000000001528</c:v>
                </c:pt>
                <c:pt idx="208">
                  <c:v>0.80000000000001525</c:v>
                </c:pt>
                <c:pt idx="209">
                  <c:v>0.90000000000001523</c:v>
                </c:pt>
                <c:pt idx="210">
                  <c:v>1.0000000000000153</c:v>
                </c:pt>
                <c:pt idx="211">
                  <c:v>1.1000000000000154</c:v>
                </c:pt>
                <c:pt idx="212">
                  <c:v>1.2000000000000155</c:v>
                </c:pt>
                <c:pt idx="213">
                  <c:v>1.3000000000000156</c:v>
                </c:pt>
                <c:pt idx="214">
                  <c:v>1.4000000000000157</c:v>
                </c:pt>
                <c:pt idx="215">
                  <c:v>1.5000000000000158</c:v>
                </c:pt>
                <c:pt idx="216">
                  <c:v>1.6000000000000159</c:v>
                </c:pt>
                <c:pt idx="217">
                  <c:v>1.7000000000000159</c:v>
                </c:pt>
                <c:pt idx="218">
                  <c:v>1.800000000000016</c:v>
                </c:pt>
                <c:pt idx="219">
                  <c:v>1.9000000000000161</c:v>
                </c:pt>
                <c:pt idx="220">
                  <c:v>2.000000000000016</c:v>
                </c:pt>
                <c:pt idx="221">
                  <c:v>2.1000000000000161</c:v>
                </c:pt>
                <c:pt idx="222">
                  <c:v>2.2000000000000162</c:v>
                </c:pt>
                <c:pt idx="223">
                  <c:v>2.3000000000000163</c:v>
                </c:pt>
                <c:pt idx="224">
                  <c:v>2.4000000000000163</c:v>
                </c:pt>
                <c:pt idx="225">
                  <c:v>2.5000000000000164</c:v>
                </c:pt>
                <c:pt idx="226">
                  <c:v>2.6000000000000165</c:v>
                </c:pt>
                <c:pt idx="227">
                  <c:v>2.7000000000000166</c:v>
                </c:pt>
                <c:pt idx="228">
                  <c:v>2.8000000000000167</c:v>
                </c:pt>
                <c:pt idx="229">
                  <c:v>2.9000000000000168</c:v>
                </c:pt>
                <c:pt idx="230">
                  <c:v>3.0000000000000169</c:v>
                </c:pt>
                <c:pt idx="231">
                  <c:v>3.100000000000017</c:v>
                </c:pt>
                <c:pt idx="232">
                  <c:v>3.2000000000000171</c:v>
                </c:pt>
                <c:pt idx="233">
                  <c:v>3.3000000000000171</c:v>
                </c:pt>
                <c:pt idx="234">
                  <c:v>3.4000000000000172</c:v>
                </c:pt>
                <c:pt idx="235">
                  <c:v>3.5000000000000173</c:v>
                </c:pt>
                <c:pt idx="236">
                  <c:v>3.6000000000000174</c:v>
                </c:pt>
                <c:pt idx="237">
                  <c:v>3.7000000000000175</c:v>
                </c:pt>
                <c:pt idx="238">
                  <c:v>3.8000000000000176</c:v>
                </c:pt>
                <c:pt idx="239">
                  <c:v>3.9000000000000177</c:v>
                </c:pt>
                <c:pt idx="240">
                  <c:v>4.0000000000000178</c:v>
                </c:pt>
                <c:pt idx="241">
                  <c:v>4.1000000000000174</c:v>
                </c:pt>
                <c:pt idx="242">
                  <c:v>4.2000000000000171</c:v>
                </c:pt>
                <c:pt idx="243">
                  <c:v>4.3000000000000167</c:v>
                </c:pt>
                <c:pt idx="244">
                  <c:v>4.4000000000000163</c:v>
                </c:pt>
                <c:pt idx="245">
                  <c:v>4.500000000000016</c:v>
                </c:pt>
                <c:pt idx="246">
                  <c:v>4.6000000000000156</c:v>
                </c:pt>
                <c:pt idx="247">
                  <c:v>4.7000000000000153</c:v>
                </c:pt>
                <c:pt idx="248">
                  <c:v>4.8000000000000149</c:v>
                </c:pt>
                <c:pt idx="249">
                  <c:v>4.9000000000000146</c:v>
                </c:pt>
                <c:pt idx="250">
                  <c:v>5.0000000000000142</c:v>
                </c:pt>
                <c:pt idx="251">
                  <c:v>5.1000000000000139</c:v>
                </c:pt>
                <c:pt idx="252">
                  <c:v>5.2000000000000135</c:v>
                </c:pt>
                <c:pt idx="253">
                  <c:v>5.3000000000000131</c:v>
                </c:pt>
                <c:pt idx="254">
                  <c:v>5.4000000000000128</c:v>
                </c:pt>
                <c:pt idx="255">
                  <c:v>5.5000000000000124</c:v>
                </c:pt>
                <c:pt idx="256">
                  <c:v>5.6000000000000121</c:v>
                </c:pt>
                <c:pt idx="257">
                  <c:v>5.7000000000000117</c:v>
                </c:pt>
                <c:pt idx="258">
                  <c:v>5.8000000000000114</c:v>
                </c:pt>
                <c:pt idx="259">
                  <c:v>5.900000000000011</c:v>
                </c:pt>
                <c:pt idx="260">
                  <c:v>6.0000000000000107</c:v>
                </c:pt>
                <c:pt idx="261">
                  <c:v>6.1000000000000103</c:v>
                </c:pt>
                <c:pt idx="262">
                  <c:v>6.2000000000000099</c:v>
                </c:pt>
                <c:pt idx="263">
                  <c:v>6.3000000000000096</c:v>
                </c:pt>
                <c:pt idx="264">
                  <c:v>6.4000000000000092</c:v>
                </c:pt>
                <c:pt idx="265">
                  <c:v>6.5000000000000089</c:v>
                </c:pt>
                <c:pt idx="266">
                  <c:v>6.6000000000000085</c:v>
                </c:pt>
                <c:pt idx="267">
                  <c:v>6.7000000000000082</c:v>
                </c:pt>
                <c:pt idx="268">
                  <c:v>6.8000000000000078</c:v>
                </c:pt>
                <c:pt idx="269">
                  <c:v>6.9000000000000075</c:v>
                </c:pt>
                <c:pt idx="270">
                  <c:v>7.0000000000000071</c:v>
                </c:pt>
                <c:pt idx="271">
                  <c:v>7.1000000000000068</c:v>
                </c:pt>
                <c:pt idx="272">
                  <c:v>7.2000000000000064</c:v>
                </c:pt>
                <c:pt idx="273">
                  <c:v>7.300000000000006</c:v>
                </c:pt>
                <c:pt idx="274">
                  <c:v>7.4000000000000057</c:v>
                </c:pt>
                <c:pt idx="275">
                  <c:v>7.5000000000000053</c:v>
                </c:pt>
                <c:pt idx="276">
                  <c:v>7.600000000000005</c:v>
                </c:pt>
                <c:pt idx="277">
                  <c:v>7.7000000000000046</c:v>
                </c:pt>
                <c:pt idx="278">
                  <c:v>7.8000000000000043</c:v>
                </c:pt>
                <c:pt idx="279">
                  <c:v>7.9000000000000039</c:v>
                </c:pt>
                <c:pt idx="280">
                  <c:v>8.0000000000000036</c:v>
                </c:pt>
                <c:pt idx="281">
                  <c:v>8.1000000000000032</c:v>
                </c:pt>
                <c:pt idx="282">
                  <c:v>8.2000000000000028</c:v>
                </c:pt>
                <c:pt idx="283">
                  <c:v>8.3000000000000025</c:v>
                </c:pt>
                <c:pt idx="284">
                  <c:v>8.4000000000000021</c:v>
                </c:pt>
                <c:pt idx="285">
                  <c:v>8.5000000000000018</c:v>
                </c:pt>
                <c:pt idx="286">
                  <c:v>8.6000000000000014</c:v>
                </c:pt>
                <c:pt idx="287">
                  <c:v>8.7000000000000011</c:v>
                </c:pt>
                <c:pt idx="288">
                  <c:v>8.8000000000000007</c:v>
                </c:pt>
                <c:pt idx="289">
                  <c:v>8.9</c:v>
                </c:pt>
                <c:pt idx="290">
                  <c:v>9</c:v>
                </c:pt>
                <c:pt idx="291">
                  <c:v>9.1</c:v>
                </c:pt>
                <c:pt idx="292">
                  <c:v>9.1999999999999993</c:v>
                </c:pt>
                <c:pt idx="293">
                  <c:v>9.2999999999999989</c:v>
                </c:pt>
                <c:pt idx="294">
                  <c:v>9.3999999999999986</c:v>
                </c:pt>
                <c:pt idx="295">
                  <c:v>9.4999999999999982</c:v>
                </c:pt>
                <c:pt idx="296">
                  <c:v>9.5999999999999979</c:v>
                </c:pt>
                <c:pt idx="297">
                  <c:v>9.6999999999999975</c:v>
                </c:pt>
                <c:pt idx="298">
                  <c:v>9.7999999999999972</c:v>
                </c:pt>
                <c:pt idx="299">
                  <c:v>9.8999999999999968</c:v>
                </c:pt>
                <c:pt idx="300">
                  <c:v>9.9999999999999964</c:v>
                </c:pt>
                <c:pt idx="301">
                  <c:v>10.099999999999996</c:v>
                </c:pt>
                <c:pt idx="302">
                  <c:v>10.199999999999996</c:v>
                </c:pt>
                <c:pt idx="303">
                  <c:v>10.299999999999995</c:v>
                </c:pt>
                <c:pt idx="304">
                  <c:v>10.399999999999995</c:v>
                </c:pt>
                <c:pt idx="305">
                  <c:v>10.499999999999995</c:v>
                </c:pt>
                <c:pt idx="306">
                  <c:v>10.599999999999994</c:v>
                </c:pt>
                <c:pt idx="307">
                  <c:v>10.699999999999994</c:v>
                </c:pt>
                <c:pt idx="308">
                  <c:v>10.799999999999994</c:v>
                </c:pt>
                <c:pt idx="309">
                  <c:v>10.899999999999993</c:v>
                </c:pt>
                <c:pt idx="310">
                  <c:v>10.999999999999993</c:v>
                </c:pt>
                <c:pt idx="311">
                  <c:v>11.099999999999993</c:v>
                </c:pt>
                <c:pt idx="312">
                  <c:v>11.199999999999992</c:v>
                </c:pt>
                <c:pt idx="313">
                  <c:v>11.299999999999992</c:v>
                </c:pt>
                <c:pt idx="314">
                  <c:v>11.399999999999991</c:v>
                </c:pt>
                <c:pt idx="315">
                  <c:v>11.499999999999991</c:v>
                </c:pt>
                <c:pt idx="316">
                  <c:v>11.599999999999991</c:v>
                </c:pt>
                <c:pt idx="317">
                  <c:v>11.69999999999999</c:v>
                </c:pt>
                <c:pt idx="318">
                  <c:v>11.79999999999999</c:v>
                </c:pt>
                <c:pt idx="319">
                  <c:v>11.89999999999999</c:v>
                </c:pt>
                <c:pt idx="320">
                  <c:v>11.999999999999989</c:v>
                </c:pt>
                <c:pt idx="321">
                  <c:v>12.099999999999989</c:v>
                </c:pt>
                <c:pt idx="322">
                  <c:v>12.199999999999989</c:v>
                </c:pt>
                <c:pt idx="323">
                  <c:v>12.299999999999988</c:v>
                </c:pt>
                <c:pt idx="324">
                  <c:v>12.399999999999988</c:v>
                </c:pt>
                <c:pt idx="325">
                  <c:v>12.499999999999988</c:v>
                </c:pt>
                <c:pt idx="326">
                  <c:v>12.599999999999987</c:v>
                </c:pt>
                <c:pt idx="327">
                  <c:v>12.699999999999987</c:v>
                </c:pt>
                <c:pt idx="328">
                  <c:v>12.799999999999986</c:v>
                </c:pt>
                <c:pt idx="329">
                  <c:v>12.899999999999986</c:v>
                </c:pt>
                <c:pt idx="330">
                  <c:v>12.999999999999986</c:v>
                </c:pt>
                <c:pt idx="331">
                  <c:v>13.099999999999985</c:v>
                </c:pt>
                <c:pt idx="332">
                  <c:v>13.199999999999985</c:v>
                </c:pt>
                <c:pt idx="333">
                  <c:v>13.299999999999985</c:v>
                </c:pt>
                <c:pt idx="334">
                  <c:v>13.399999999999984</c:v>
                </c:pt>
                <c:pt idx="335">
                  <c:v>13.499999999999984</c:v>
                </c:pt>
                <c:pt idx="336">
                  <c:v>13.599999999999984</c:v>
                </c:pt>
                <c:pt idx="337">
                  <c:v>13.699999999999983</c:v>
                </c:pt>
                <c:pt idx="338">
                  <c:v>13.799999999999983</c:v>
                </c:pt>
                <c:pt idx="339">
                  <c:v>13.899999999999983</c:v>
                </c:pt>
                <c:pt idx="340">
                  <c:v>13.999999999999982</c:v>
                </c:pt>
                <c:pt idx="341">
                  <c:v>14.099999999999982</c:v>
                </c:pt>
                <c:pt idx="342">
                  <c:v>14.199999999999982</c:v>
                </c:pt>
                <c:pt idx="343">
                  <c:v>14.299999999999981</c:v>
                </c:pt>
                <c:pt idx="344">
                  <c:v>14.399999999999981</c:v>
                </c:pt>
                <c:pt idx="345">
                  <c:v>14.49999999999998</c:v>
                </c:pt>
                <c:pt idx="346">
                  <c:v>14.59999999999998</c:v>
                </c:pt>
                <c:pt idx="347">
                  <c:v>14.69999999999998</c:v>
                </c:pt>
                <c:pt idx="348">
                  <c:v>14.799999999999979</c:v>
                </c:pt>
                <c:pt idx="349">
                  <c:v>14.899999999999979</c:v>
                </c:pt>
                <c:pt idx="350">
                  <c:v>14.999999999999979</c:v>
                </c:pt>
                <c:pt idx="351">
                  <c:v>15.099999999999978</c:v>
                </c:pt>
                <c:pt idx="352">
                  <c:v>15.199999999999978</c:v>
                </c:pt>
                <c:pt idx="353">
                  <c:v>15.299999999999978</c:v>
                </c:pt>
                <c:pt idx="354">
                  <c:v>15.399999999999977</c:v>
                </c:pt>
                <c:pt idx="355">
                  <c:v>15.499999999999977</c:v>
                </c:pt>
                <c:pt idx="356">
                  <c:v>15.599999999999977</c:v>
                </c:pt>
                <c:pt idx="357">
                  <c:v>15.699999999999976</c:v>
                </c:pt>
                <c:pt idx="358">
                  <c:v>15.799999999999976</c:v>
                </c:pt>
                <c:pt idx="359">
                  <c:v>15.899999999999975</c:v>
                </c:pt>
                <c:pt idx="360">
                  <c:v>15.999999999999975</c:v>
                </c:pt>
                <c:pt idx="361">
                  <c:v>16.099999999999977</c:v>
                </c:pt>
                <c:pt idx="362">
                  <c:v>16.199999999999978</c:v>
                </c:pt>
                <c:pt idx="363">
                  <c:v>16.299999999999979</c:v>
                </c:pt>
                <c:pt idx="364">
                  <c:v>16.399999999999981</c:v>
                </c:pt>
                <c:pt idx="365">
                  <c:v>16.499999999999982</c:v>
                </c:pt>
                <c:pt idx="366">
                  <c:v>16.599999999999984</c:v>
                </c:pt>
                <c:pt idx="367">
                  <c:v>16.699999999999985</c:v>
                </c:pt>
                <c:pt idx="368">
                  <c:v>16.799999999999986</c:v>
                </c:pt>
                <c:pt idx="369">
                  <c:v>16.899999999999988</c:v>
                </c:pt>
                <c:pt idx="370">
                  <c:v>16.999999999999989</c:v>
                </c:pt>
                <c:pt idx="371">
                  <c:v>17.099999999999991</c:v>
                </c:pt>
                <c:pt idx="372">
                  <c:v>17.199999999999992</c:v>
                </c:pt>
                <c:pt idx="373">
                  <c:v>17.299999999999994</c:v>
                </c:pt>
                <c:pt idx="374">
                  <c:v>17.399999999999995</c:v>
                </c:pt>
                <c:pt idx="375">
                  <c:v>17.499999999999996</c:v>
                </c:pt>
                <c:pt idx="376">
                  <c:v>17.599999999999998</c:v>
                </c:pt>
                <c:pt idx="377">
                  <c:v>17.7</c:v>
                </c:pt>
                <c:pt idx="378">
                  <c:v>17.8</c:v>
                </c:pt>
                <c:pt idx="379">
                  <c:v>17.900000000000002</c:v>
                </c:pt>
                <c:pt idx="380">
                  <c:v>18.000000000000004</c:v>
                </c:pt>
                <c:pt idx="381">
                  <c:v>18.100000000000005</c:v>
                </c:pt>
                <c:pt idx="382">
                  <c:v>18.200000000000006</c:v>
                </c:pt>
                <c:pt idx="383">
                  <c:v>18.300000000000008</c:v>
                </c:pt>
                <c:pt idx="384">
                  <c:v>18.400000000000009</c:v>
                </c:pt>
                <c:pt idx="385">
                  <c:v>18.500000000000011</c:v>
                </c:pt>
                <c:pt idx="386">
                  <c:v>18.600000000000012</c:v>
                </c:pt>
                <c:pt idx="387">
                  <c:v>18.700000000000014</c:v>
                </c:pt>
                <c:pt idx="388">
                  <c:v>18.800000000000015</c:v>
                </c:pt>
                <c:pt idx="389">
                  <c:v>18.900000000000016</c:v>
                </c:pt>
                <c:pt idx="390">
                  <c:v>19.000000000000018</c:v>
                </c:pt>
                <c:pt idx="391">
                  <c:v>19.100000000000019</c:v>
                </c:pt>
                <c:pt idx="392">
                  <c:v>19.200000000000021</c:v>
                </c:pt>
                <c:pt idx="393">
                  <c:v>19.300000000000022</c:v>
                </c:pt>
                <c:pt idx="394">
                  <c:v>19.400000000000023</c:v>
                </c:pt>
                <c:pt idx="395">
                  <c:v>19.500000000000025</c:v>
                </c:pt>
                <c:pt idx="396">
                  <c:v>19.600000000000026</c:v>
                </c:pt>
                <c:pt idx="397">
                  <c:v>19.700000000000028</c:v>
                </c:pt>
                <c:pt idx="398">
                  <c:v>19.800000000000029</c:v>
                </c:pt>
                <c:pt idx="399">
                  <c:v>19.900000000000031</c:v>
                </c:pt>
                <c:pt idx="400">
                  <c:v>20.000000000000032</c:v>
                </c:pt>
                <c:pt idx="401">
                  <c:v>20.100000000000033</c:v>
                </c:pt>
                <c:pt idx="402">
                  <c:v>20.200000000000035</c:v>
                </c:pt>
                <c:pt idx="403">
                  <c:v>20.300000000000036</c:v>
                </c:pt>
                <c:pt idx="404">
                  <c:v>20.400000000000038</c:v>
                </c:pt>
                <c:pt idx="405">
                  <c:v>20.500000000000039</c:v>
                </c:pt>
                <c:pt idx="406">
                  <c:v>20.600000000000041</c:v>
                </c:pt>
                <c:pt idx="407">
                  <c:v>20.700000000000042</c:v>
                </c:pt>
                <c:pt idx="408">
                  <c:v>20.800000000000043</c:v>
                </c:pt>
                <c:pt idx="409">
                  <c:v>20.900000000000045</c:v>
                </c:pt>
                <c:pt idx="410">
                  <c:v>21.000000000000046</c:v>
                </c:pt>
                <c:pt idx="411">
                  <c:v>21.100000000000048</c:v>
                </c:pt>
                <c:pt idx="412">
                  <c:v>21.200000000000049</c:v>
                </c:pt>
                <c:pt idx="413">
                  <c:v>21.30000000000005</c:v>
                </c:pt>
                <c:pt idx="414">
                  <c:v>21.400000000000052</c:v>
                </c:pt>
                <c:pt idx="415">
                  <c:v>21.500000000000053</c:v>
                </c:pt>
                <c:pt idx="416">
                  <c:v>21.600000000000055</c:v>
                </c:pt>
                <c:pt idx="417">
                  <c:v>21.700000000000056</c:v>
                </c:pt>
                <c:pt idx="418">
                  <c:v>21.800000000000058</c:v>
                </c:pt>
                <c:pt idx="419">
                  <c:v>21.900000000000059</c:v>
                </c:pt>
                <c:pt idx="420">
                  <c:v>22.00000000000006</c:v>
                </c:pt>
                <c:pt idx="421">
                  <c:v>22.100000000000062</c:v>
                </c:pt>
                <c:pt idx="422">
                  <c:v>22.200000000000063</c:v>
                </c:pt>
                <c:pt idx="423">
                  <c:v>22.300000000000065</c:v>
                </c:pt>
                <c:pt idx="424">
                  <c:v>22.400000000000066</c:v>
                </c:pt>
                <c:pt idx="425">
                  <c:v>22.500000000000068</c:v>
                </c:pt>
                <c:pt idx="426">
                  <c:v>22.600000000000069</c:v>
                </c:pt>
                <c:pt idx="427">
                  <c:v>22.70000000000007</c:v>
                </c:pt>
                <c:pt idx="428">
                  <c:v>22.800000000000072</c:v>
                </c:pt>
                <c:pt idx="429">
                  <c:v>22.900000000000073</c:v>
                </c:pt>
                <c:pt idx="430">
                  <c:v>23.000000000000075</c:v>
                </c:pt>
                <c:pt idx="431">
                  <c:v>23.100000000000076</c:v>
                </c:pt>
                <c:pt idx="432">
                  <c:v>23.200000000000077</c:v>
                </c:pt>
                <c:pt idx="433">
                  <c:v>23.300000000000079</c:v>
                </c:pt>
                <c:pt idx="434">
                  <c:v>23.40000000000008</c:v>
                </c:pt>
                <c:pt idx="435">
                  <c:v>23.500000000000082</c:v>
                </c:pt>
                <c:pt idx="436">
                  <c:v>23.600000000000083</c:v>
                </c:pt>
                <c:pt idx="437">
                  <c:v>23.700000000000085</c:v>
                </c:pt>
                <c:pt idx="438">
                  <c:v>23.800000000000086</c:v>
                </c:pt>
                <c:pt idx="439">
                  <c:v>23.900000000000087</c:v>
                </c:pt>
                <c:pt idx="440">
                  <c:v>24.000000000000089</c:v>
                </c:pt>
                <c:pt idx="441">
                  <c:v>24.10000000000009</c:v>
                </c:pt>
                <c:pt idx="442">
                  <c:v>24.200000000000092</c:v>
                </c:pt>
                <c:pt idx="443">
                  <c:v>24.300000000000093</c:v>
                </c:pt>
                <c:pt idx="444">
                  <c:v>24.400000000000095</c:v>
                </c:pt>
                <c:pt idx="445">
                  <c:v>24.500000000000096</c:v>
                </c:pt>
                <c:pt idx="446">
                  <c:v>24.600000000000097</c:v>
                </c:pt>
                <c:pt idx="447">
                  <c:v>24.700000000000099</c:v>
                </c:pt>
                <c:pt idx="448">
                  <c:v>24.8000000000001</c:v>
                </c:pt>
                <c:pt idx="449">
                  <c:v>24.900000000000102</c:v>
                </c:pt>
                <c:pt idx="450">
                  <c:v>25.000000000000103</c:v>
                </c:pt>
                <c:pt idx="451">
                  <c:v>25.100000000000104</c:v>
                </c:pt>
                <c:pt idx="452">
                  <c:v>25.200000000000106</c:v>
                </c:pt>
                <c:pt idx="453">
                  <c:v>25.300000000000107</c:v>
                </c:pt>
                <c:pt idx="454">
                  <c:v>25.400000000000109</c:v>
                </c:pt>
                <c:pt idx="455">
                  <c:v>25.50000000000011</c:v>
                </c:pt>
                <c:pt idx="456">
                  <c:v>25.600000000000112</c:v>
                </c:pt>
                <c:pt idx="457">
                  <c:v>25.700000000000113</c:v>
                </c:pt>
                <c:pt idx="458">
                  <c:v>25.800000000000114</c:v>
                </c:pt>
                <c:pt idx="459">
                  <c:v>25.900000000000116</c:v>
                </c:pt>
                <c:pt idx="460">
                  <c:v>26.000000000000117</c:v>
                </c:pt>
                <c:pt idx="461">
                  <c:v>26.100000000000119</c:v>
                </c:pt>
                <c:pt idx="462">
                  <c:v>26.20000000000012</c:v>
                </c:pt>
                <c:pt idx="463">
                  <c:v>26.300000000000122</c:v>
                </c:pt>
                <c:pt idx="464">
                  <c:v>26.400000000000123</c:v>
                </c:pt>
                <c:pt idx="465">
                  <c:v>26.500000000000124</c:v>
                </c:pt>
                <c:pt idx="466">
                  <c:v>26.600000000000126</c:v>
                </c:pt>
                <c:pt idx="467">
                  <c:v>26.700000000000127</c:v>
                </c:pt>
                <c:pt idx="468">
                  <c:v>26.800000000000129</c:v>
                </c:pt>
                <c:pt idx="469">
                  <c:v>26.90000000000013</c:v>
                </c:pt>
                <c:pt idx="470">
                  <c:v>27.000000000000131</c:v>
                </c:pt>
                <c:pt idx="471">
                  <c:v>27.100000000000133</c:v>
                </c:pt>
                <c:pt idx="472">
                  <c:v>27.200000000000134</c:v>
                </c:pt>
                <c:pt idx="473">
                  <c:v>27.300000000000136</c:v>
                </c:pt>
                <c:pt idx="474">
                  <c:v>27.400000000000137</c:v>
                </c:pt>
                <c:pt idx="475">
                  <c:v>27.500000000000139</c:v>
                </c:pt>
                <c:pt idx="476">
                  <c:v>27.60000000000014</c:v>
                </c:pt>
                <c:pt idx="477">
                  <c:v>27.700000000000141</c:v>
                </c:pt>
                <c:pt idx="478">
                  <c:v>27.800000000000143</c:v>
                </c:pt>
                <c:pt idx="479">
                  <c:v>27.900000000000144</c:v>
                </c:pt>
                <c:pt idx="480">
                  <c:v>28.000000000000146</c:v>
                </c:pt>
                <c:pt idx="481">
                  <c:v>28.100000000000147</c:v>
                </c:pt>
                <c:pt idx="482">
                  <c:v>28.200000000000149</c:v>
                </c:pt>
                <c:pt idx="483">
                  <c:v>28.30000000000015</c:v>
                </c:pt>
                <c:pt idx="484">
                  <c:v>28.400000000000151</c:v>
                </c:pt>
                <c:pt idx="485">
                  <c:v>28.500000000000153</c:v>
                </c:pt>
                <c:pt idx="486">
                  <c:v>28.600000000000154</c:v>
                </c:pt>
                <c:pt idx="487">
                  <c:v>28.700000000000156</c:v>
                </c:pt>
                <c:pt idx="488">
                  <c:v>28.800000000000157</c:v>
                </c:pt>
                <c:pt idx="489">
                  <c:v>28.900000000000158</c:v>
                </c:pt>
                <c:pt idx="490">
                  <c:v>29.00000000000016</c:v>
                </c:pt>
                <c:pt idx="491">
                  <c:v>29.100000000000161</c:v>
                </c:pt>
                <c:pt idx="492">
                  <c:v>29.200000000000163</c:v>
                </c:pt>
                <c:pt idx="493">
                  <c:v>29.300000000000164</c:v>
                </c:pt>
                <c:pt idx="494">
                  <c:v>29.400000000000166</c:v>
                </c:pt>
                <c:pt idx="495">
                  <c:v>29.500000000000167</c:v>
                </c:pt>
                <c:pt idx="496">
                  <c:v>29.600000000000168</c:v>
                </c:pt>
                <c:pt idx="497">
                  <c:v>29.70000000000017</c:v>
                </c:pt>
                <c:pt idx="498">
                  <c:v>29.800000000000171</c:v>
                </c:pt>
                <c:pt idx="499">
                  <c:v>29.900000000000173</c:v>
                </c:pt>
                <c:pt idx="500">
                  <c:v>30.000000000000174</c:v>
                </c:pt>
              </c:numCache>
            </c:numRef>
          </c:xVal>
          <c:yVal>
            <c:numRef>
              <c:f>Sheet1!$C$4:$C$504</c:f>
              <c:numCache>
                <c:formatCode>General</c:formatCode>
                <c:ptCount val="501"/>
                <c:pt idx="0">
                  <c:v>45.333333333333329</c:v>
                </c:pt>
                <c:pt idx="1">
                  <c:v>45.199999999999996</c:v>
                </c:pt>
                <c:pt idx="2">
                  <c:v>45.066666666666663</c:v>
                </c:pt>
                <c:pt idx="3">
                  <c:v>44.933333333333323</c:v>
                </c:pt>
                <c:pt idx="4">
                  <c:v>44.79999999999999</c:v>
                </c:pt>
                <c:pt idx="5">
                  <c:v>44.666666666666657</c:v>
                </c:pt>
                <c:pt idx="6">
                  <c:v>44.533333333333317</c:v>
                </c:pt>
                <c:pt idx="7">
                  <c:v>44.399999999999984</c:v>
                </c:pt>
                <c:pt idx="8">
                  <c:v>44.266666666666652</c:v>
                </c:pt>
                <c:pt idx="9">
                  <c:v>44.133333333333312</c:v>
                </c:pt>
                <c:pt idx="10">
                  <c:v>43.999999999999979</c:v>
                </c:pt>
                <c:pt idx="11">
                  <c:v>43.866666666666646</c:v>
                </c:pt>
                <c:pt idx="12">
                  <c:v>43.733333333333306</c:v>
                </c:pt>
                <c:pt idx="13">
                  <c:v>43.599999999999973</c:v>
                </c:pt>
                <c:pt idx="14">
                  <c:v>43.46666666666664</c:v>
                </c:pt>
                <c:pt idx="15">
                  <c:v>43.3333333333333</c:v>
                </c:pt>
                <c:pt idx="16">
                  <c:v>43.199999999999967</c:v>
                </c:pt>
                <c:pt idx="17">
                  <c:v>43.066666666666634</c:v>
                </c:pt>
                <c:pt idx="18">
                  <c:v>42.933333333333294</c:v>
                </c:pt>
                <c:pt idx="19">
                  <c:v>42.799999999999962</c:v>
                </c:pt>
                <c:pt idx="20">
                  <c:v>42.666666666666629</c:v>
                </c:pt>
                <c:pt idx="21">
                  <c:v>42.533333333333289</c:v>
                </c:pt>
                <c:pt idx="22">
                  <c:v>42.399999999999956</c:v>
                </c:pt>
                <c:pt idx="23">
                  <c:v>42.266666666666623</c:v>
                </c:pt>
                <c:pt idx="24">
                  <c:v>42.133333333333283</c:v>
                </c:pt>
                <c:pt idx="25">
                  <c:v>41.99999999999995</c:v>
                </c:pt>
                <c:pt idx="26">
                  <c:v>41.866666666666617</c:v>
                </c:pt>
                <c:pt idx="27">
                  <c:v>41.733333333333277</c:v>
                </c:pt>
                <c:pt idx="28">
                  <c:v>41.599999999999945</c:v>
                </c:pt>
                <c:pt idx="29">
                  <c:v>41.466666666666612</c:v>
                </c:pt>
                <c:pt idx="30">
                  <c:v>41.333333333333272</c:v>
                </c:pt>
                <c:pt idx="31">
                  <c:v>41.199999999999939</c:v>
                </c:pt>
                <c:pt idx="32">
                  <c:v>41.066666666666606</c:v>
                </c:pt>
                <c:pt idx="33">
                  <c:v>40.933333333333266</c:v>
                </c:pt>
                <c:pt idx="34">
                  <c:v>40.799999999999933</c:v>
                </c:pt>
                <c:pt idx="35">
                  <c:v>40.6666666666666</c:v>
                </c:pt>
                <c:pt idx="36">
                  <c:v>40.53333333333326</c:v>
                </c:pt>
                <c:pt idx="37">
                  <c:v>40.399999999999928</c:v>
                </c:pt>
                <c:pt idx="38">
                  <c:v>40.266666666666595</c:v>
                </c:pt>
                <c:pt idx="39">
                  <c:v>40.133333333333255</c:v>
                </c:pt>
                <c:pt idx="40">
                  <c:v>39.999999999999922</c:v>
                </c:pt>
                <c:pt idx="41">
                  <c:v>39.866666666666589</c:v>
                </c:pt>
                <c:pt idx="42">
                  <c:v>39.733333333333256</c:v>
                </c:pt>
                <c:pt idx="43">
                  <c:v>39.599999999999923</c:v>
                </c:pt>
                <c:pt idx="44">
                  <c:v>39.46666666666659</c:v>
                </c:pt>
                <c:pt idx="45">
                  <c:v>39.333333333333258</c:v>
                </c:pt>
                <c:pt idx="46">
                  <c:v>39.199999999999925</c:v>
                </c:pt>
                <c:pt idx="47">
                  <c:v>39.066666666666592</c:v>
                </c:pt>
                <c:pt idx="48">
                  <c:v>38.933333333333259</c:v>
                </c:pt>
                <c:pt idx="49">
                  <c:v>38.799999999999926</c:v>
                </c:pt>
                <c:pt idx="50">
                  <c:v>38.666666666666593</c:v>
                </c:pt>
                <c:pt idx="51">
                  <c:v>38.53333333333326</c:v>
                </c:pt>
                <c:pt idx="52">
                  <c:v>38.399999999999928</c:v>
                </c:pt>
                <c:pt idx="53">
                  <c:v>38.266666666666595</c:v>
                </c:pt>
                <c:pt idx="54">
                  <c:v>38.133333333333262</c:v>
                </c:pt>
                <c:pt idx="55">
                  <c:v>37.999999999999929</c:v>
                </c:pt>
                <c:pt idx="56">
                  <c:v>37.866666666666596</c:v>
                </c:pt>
                <c:pt idx="57">
                  <c:v>37.733333333333263</c:v>
                </c:pt>
                <c:pt idx="58">
                  <c:v>37.59999999999993</c:v>
                </c:pt>
                <c:pt idx="59">
                  <c:v>37.466666666666598</c:v>
                </c:pt>
                <c:pt idx="60">
                  <c:v>37.333333333333265</c:v>
                </c:pt>
                <c:pt idx="61">
                  <c:v>37.199999999999932</c:v>
                </c:pt>
                <c:pt idx="62">
                  <c:v>37.066666666666599</c:v>
                </c:pt>
                <c:pt idx="63">
                  <c:v>36.933333333333266</c:v>
                </c:pt>
                <c:pt idx="64">
                  <c:v>36.799999999999933</c:v>
                </c:pt>
                <c:pt idx="65">
                  <c:v>36.6666666666666</c:v>
                </c:pt>
                <c:pt idx="66">
                  <c:v>36.533333333333267</c:v>
                </c:pt>
                <c:pt idx="67">
                  <c:v>36.399999999999935</c:v>
                </c:pt>
                <c:pt idx="68">
                  <c:v>36.266666666666602</c:v>
                </c:pt>
                <c:pt idx="69">
                  <c:v>36.133333333333269</c:v>
                </c:pt>
                <c:pt idx="70">
                  <c:v>35.999999999999936</c:v>
                </c:pt>
                <c:pt idx="71">
                  <c:v>35.866666666666603</c:v>
                </c:pt>
                <c:pt idx="72">
                  <c:v>35.73333333333327</c:v>
                </c:pt>
                <c:pt idx="73">
                  <c:v>35.599999999999937</c:v>
                </c:pt>
                <c:pt idx="74">
                  <c:v>35.466666666666605</c:v>
                </c:pt>
                <c:pt idx="75">
                  <c:v>35.333333333333272</c:v>
                </c:pt>
                <c:pt idx="76">
                  <c:v>35.199999999999939</c:v>
                </c:pt>
                <c:pt idx="77">
                  <c:v>35.066666666666606</c:v>
                </c:pt>
                <c:pt idx="78">
                  <c:v>34.933333333333273</c:v>
                </c:pt>
                <c:pt idx="79">
                  <c:v>34.79999999999994</c:v>
                </c:pt>
                <c:pt idx="80">
                  <c:v>34.666666666666607</c:v>
                </c:pt>
                <c:pt idx="81">
                  <c:v>34.533333333333275</c:v>
                </c:pt>
                <c:pt idx="82">
                  <c:v>34.399999999999942</c:v>
                </c:pt>
                <c:pt idx="83">
                  <c:v>34.266666666666609</c:v>
                </c:pt>
                <c:pt idx="84">
                  <c:v>34.133333333333276</c:v>
                </c:pt>
                <c:pt idx="85">
                  <c:v>33.999999999999943</c:v>
                </c:pt>
                <c:pt idx="86">
                  <c:v>33.86666666666661</c:v>
                </c:pt>
                <c:pt idx="87">
                  <c:v>33.733333333333277</c:v>
                </c:pt>
                <c:pt idx="88">
                  <c:v>33.599999999999945</c:v>
                </c:pt>
                <c:pt idx="89">
                  <c:v>33.466666666666612</c:v>
                </c:pt>
                <c:pt idx="90">
                  <c:v>33.333333333333279</c:v>
                </c:pt>
                <c:pt idx="91">
                  <c:v>33.199999999999946</c:v>
                </c:pt>
                <c:pt idx="92">
                  <c:v>33.066666666666613</c:v>
                </c:pt>
                <c:pt idx="93">
                  <c:v>32.93333333333328</c:v>
                </c:pt>
                <c:pt idx="94">
                  <c:v>32.799999999999947</c:v>
                </c:pt>
                <c:pt idx="95">
                  <c:v>32.666666666666615</c:v>
                </c:pt>
                <c:pt idx="96">
                  <c:v>32.533333333333282</c:v>
                </c:pt>
                <c:pt idx="97">
                  <c:v>32.399999999999949</c:v>
                </c:pt>
                <c:pt idx="98">
                  <c:v>32.266666666666616</c:v>
                </c:pt>
                <c:pt idx="99">
                  <c:v>32.133333333333283</c:v>
                </c:pt>
                <c:pt idx="100">
                  <c:v>31.99999999999995</c:v>
                </c:pt>
                <c:pt idx="101">
                  <c:v>31.866666666666617</c:v>
                </c:pt>
                <c:pt idx="102">
                  <c:v>31.733333333333285</c:v>
                </c:pt>
                <c:pt idx="103">
                  <c:v>31.599999999999952</c:v>
                </c:pt>
                <c:pt idx="104">
                  <c:v>31.466666666666619</c:v>
                </c:pt>
                <c:pt idx="105">
                  <c:v>31.333333333333286</c:v>
                </c:pt>
                <c:pt idx="106">
                  <c:v>31.199999999999953</c:v>
                </c:pt>
                <c:pt idx="107">
                  <c:v>31.06666666666662</c:v>
                </c:pt>
                <c:pt idx="108">
                  <c:v>30.933333333333287</c:v>
                </c:pt>
                <c:pt idx="109">
                  <c:v>30.799999999999955</c:v>
                </c:pt>
                <c:pt idx="110">
                  <c:v>30.666666666666622</c:v>
                </c:pt>
                <c:pt idx="111">
                  <c:v>30.533333333333289</c:v>
                </c:pt>
                <c:pt idx="112">
                  <c:v>30.399999999999956</c:v>
                </c:pt>
                <c:pt idx="113">
                  <c:v>30.266666666666623</c:v>
                </c:pt>
                <c:pt idx="114">
                  <c:v>30.13333333333329</c:v>
                </c:pt>
                <c:pt idx="115">
                  <c:v>29.999999999999957</c:v>
                </c:pt>
                <c:pt idx="116">
                  <c:v>29.866666666666625</c:v>
                </c:pt>
                <c:pt idx="117">
                  <c:v>29.733333333333292</c:v>
                </c:pt>
                <c:pt idx="118">
                  <c:v>29.599999999999959</c:v>
                </c:pt>
                <c:pt idx="119">
                  <c:v>29.466666666666626</c:v>
                </c:pt>
                <c:pt idx="120">
                  <c:v>29.333333333333293</c:v>
                </c:pt>
                <c:pt idx="121">
                  <c:v>29.19999999999996</c:v>
                </c:pt>
                <c:pt idx="122">
                  <c:v>29.066666666666627</c:v>
                </c:pt>
                <c:pt idx="123">
                  <c:v>28.933333333333294</c:v>
                </c:pt>
                <c:pt idx="124">
                  <c:v>28.799999999999962</c:v>
                </c:pt>
                <c:pt idx="125">
                  <c:v>28.666666666666629</c:v>
                </c:pt>
                <c:pt idx="126">
                  <c:v>28.533333333333296</c:v>
                </c:pt>
                <c:pt idx="127">
                  <c:v>28.399999999999963</c:v>
                </c:pt>
                <c:pt idx="128">
                  <c:v>28.26666666666663</c:v>
                </c:pt>
                <c:pt idx="129">
                  <c:v>28.133333333333297</c:v>
                </c:pt>
                <c:pt idx="130">
                  <c:v>27.999999999999964</c:v>
                </c:pt>
                <c:pt idx="131">
                  <c:v>27.866666666666632</c:v>
                </c:pt>
                <c:pt idx="132">
                  <c:v>27.733333333333299</c:v>
                </c:pt>
                <c:pt idx="133">
                  <c:v>27.599999999999966</c:v>
                </c:pt>
                <c:pt idx="134">
                  <c:v>27.466666666666633</c:v>
                </c:pt>
                <c:pt idx="135">
                  <c:v>27.3333333333333</c:v>
                </c:pt>
                <c:pt idx="136">
                  <c:v>27.199999999999967</c:v>
                </c:pt>
                <c:pt idx="137">
                  <c:v>27.066666666666634</c:v>
                </c:pt>
                <c:pt idx="138">
                  <c:v>26.933333333333302</c:v>
                </c:pt>
                <c:pt idx="139">
                  <c:v>26.799999999999969</c:v>
                </c:pt>
                <c:pt idx="140">
                  <c:v>26.666666666666636</c:v>
                </c:pt>
                <c:pt idx="141">
                  <c:v>26.533333333333303</c:v>
                </c:pt>
                <c:pt idx="142">
                  <c:v>26.39999999999997</c:v>
                </c:pt>
                <c:pt idx="143">
                  <c:v>26.266666666666637</c:v>
                </c:pt>
                <c:pt idx="144">
                  <c:v>26.133333333333304</c:v>
                </c:pt>
                <c:pt idx="145">
                  <c:v>25.999999999999972</c:v>
                </c:pt>
                <c:pt idx="146">
                  <c:v>25.866666666666639</c:v>
                </c:pt>
                <c:pt idx="147">
                  <c:v>25.733333333333306</c:v>
                </c:pt>
                <c:pt idx="148">
                  <c:v>25.599999999999973</c:v>
                </c:pt>
                <c:pt idx="149">
                  <c:v>25.46666666666664</c:v>
                </c:pt>
                <c:pt idx="150">
                  <c:v>25.333333333333307</c:v>
                </c:pt>
                <c:pt idx="151">
                  <c:v>25.199999999999974</c:v>
                </c:pt>
                <c:pt idx="152">
                  <c:v>25.066666666666642</c:v>
                </c:pt>
                <c:pt idx="153">
                  <c:v>24.933333333333309</c:v>
                </c:pt>
                <c:pt idx="154">
                  <c:v>24.799999999999976</c:v>
                </c:pt>
                <c:pt idx="155">
                  <c:v>24.666666666666643</c:v>
                </c:pt>
                <c:pt idx="156">
                  <c:v>24.53333333333331</c:v>
                </c:pt>
                <c:pt idx="157">
                  <c:v>24.399999999999977</c:v>
                </c:pt>
                <c:pt idx="158">
                  <c:v>24.266666666666644</c:v>
                </c:pt>
                <c:pt idx="159">
                  <c:v>24.133333333333312</c:v>
                </c:pt>
                <c:pt idx="160">
                  <c:v>23.999999999999979</c:v>
                </c:pt>
                <c:pt idx="161">
                  <c:v>23.866666666666646</c:v>
                </c:pt>
                <c:pt idx="162">
                  <c:v>23.733333333333313</c:v>
                </c:pt>
                <c:pt idx="163">
                  <c:v>23.59999999999998</c:v>
                </c:pt>
                <c:pt idx="164">
                  <c:v>23.466666666666647</c:v>
                </c:pt>
                <c:pt idx="165">
                  <c:v>23.333333333333314</c:v>
                </c:pt>
                <c:pt idx="166">
                  <c:v>23.199999999999982</c:v>
                </c:pt>
                <c:pt idx="167">
                  <c:v>23.066666666666645</c:v>
                </c:pt>
                <c:pt idx="168">
                  <c:v>22.933333333333312</c:v>
                </c:pt>
                <c:pt idx="169">
                  <c:v>22.799999999999979</c:v>
                </c:pt>
                <c:pt idx="170">
                  <c:v>22.666666666666647</c:v>
                </c:pt>
                <c:pt idx="171">
                  <c:v>22.533333333333314</c:v>
                </c:pt>
                <c:pt idx="172">
                  <c:v>22.399999999999977</c:v>
                </c:pt>
                <c:pt idx="173">
                  <c:v>22.266666666666644</c:v>
                </c:pt>
                <c:pt idx="174">
                  <c:v>22.133333333333312</c:v>
                </c:pt>
                <c:pt idx="175">
                  <c:v>21.999999999999979</c:v>
                </c:pt>
                <c:pt idx="176">
                  <c:v>21.866666666666646</c:v>
                </c:pt>
                <c:pt idx="177">
                  <c:v>21.733333333333313</c:v>
                </c:pt>
                <c:pt idx="178">
                  <c:v>21.59999999999998</c:v>
                </c:pt>
                <c:pt idx="179">
                  <c:v>21.466666666666644</c:v>
                </c:pt>
                <c:pt idx="180">
                  <c:v>21.333333333333311</c:v>
                </c:pt>
                <c:pt idx="181">
                  <c:v>21.199999999999978</c:v>
                </c:pt>
                <c:pt idx="182">
                  <c:v>21.066666666666645</c:v>
                </c:pt>
                <c:pt idx="183">
                  <c:v>20.933333333333312</c:v>
                </c:pt>
                <c:pt idx="184">
                  <c:v>20.799999999999976</c:v>
                </c:pt>
                <c:pt idx="185">
                  <c:v>20.666666666666643</c:v>
                </c:pt>
                <c:pt idx="186">
                  <c:v>20.53333333333331</c:v>
                </c:pt>
                <c:pt idx="187">
                  <c:v>20.399999999999977</c:v>
                </c:pt>
                <c:pt idx="188">
                  <c:v>20.266666666666644</c:v>
                </c:pt>
                <c:pt idx="189">
                  <c:v>20.133333333333312</c:v>
                </c:pt>
                <c:pt idx="190">
                  <c:v>19.999999999999979</c:v>
                </c:pt>
                <c:pt idx="191">
                  <c:v>19.866666666666642</c:v>
                </c:pt>
                <c:pt idx="192">
                  <c:v>19.733333333333309</c:v>
                </c:pt>
                <c:pt idx="193">
                  <c:v>19.599999999999977</c:v>
                </c:pt>
                <c:pt idx="194">
                  <c:v>19.466666666666644</c:v>
                </c:pt>
                <c:pt idx="195">
                  <c:v>19.333333333333311</c:v>
                </c:pt>
                <c:pt idx="196">
                  <c:v>19.199999999999978</c:v>
                </c:pt>
                <c:pt idx="197">
                  <c:v>19.066666666666645</c:v>
                </c:pt>
                <c:pt idx="198">
                  <c:v>18.933333333333312</c:v>
                </c:pt>
                <c:pt idx="199">
                  <c:v>18.799999999999976</c:v>
                </c:pt>
                <c:pt idx="200">
                  <c:v>18.666666666666643</c:v>
                </c:pt>
                <c:pt idx="201">
                  <c:v>18.53333333333331</c:v>
                </c:pt>
                <c:pt idx="202">
                  <c:v>18.399999999999977</c:v>
                </c:pt>
                <c:pt idx="203">
                  <c:v>18.266666666666644</c:v>
                </c:pt>
                <c:pt idx="204">
                  <c:v>18.133333333333312</c:v>
                </c:pt>
                <c:pt idx="205">
                  <c:v>17.999999999999979</c:v>
                </c:pt>
                <c:pt idx="206">
                  <c:v>17.866666666666642</c:v>
                </c:pt>
                <c:pt idx="207">
                  <c:v>17.733333333333309</c:v>
                </c:pt>
                <c:pt idx="208">
                  <c:v>17.599999999999977</c:v>
                </c:pt>
                <c:pt idx="209">
                  <c:v>17.466666666666644</c:v>
                </c:pt>
                <c:pt idx="210">
                  <c:v>17.333333333333311</c:v>
                </c:pt>
                <c:pt idx="211">
                  <c:v>17.199999999999978</c:v>
                </c:pt>
                <c:pt idx="212">
                  <c:v>17.066666666666645</c:v>
                </c:pt>
                <c:pt idx="213">
                  <c:v>16.933333333333309</c:v>
                </c:pt>
                <c:pt idx="214">
                  <c:v>16.799999999999976</c:v>
                </c:pt>
                <c:pt idx="215">
                  <c:v>16.666666666666643</c:v>
                </c:pt>
                <c:pt idx="216">
                  <c:v>16.53333333333331</c:v>
                </c:pt>
                <c:pt idx="217">
                  <c:v>16.399999999999977</c:v>
                </c:pt>
                <c:pt idx="218">
                  <c:v>16.266666666666644</c:v>
                </c:pt>
                <c:pt idx="219">
                  <c:v>16.133333333333312</c:v>
                </c:pt>
                <c:pt idx="220">
                  <c:v>15.999999999999977</c:v>
                </c:pt>
                <c:pt idx="221">
                  <c:v>15.866666666666642</c:v>
                </c:pt>
                <c:pt idx="222">
                  <c:v>15.733333333333309</c:v>
                </c:pt>
                <c:pt idx="223">
                  <c:v>15.599999999999977</c:v>
                </c:pt>
                <c:pt idx="224">
                  <c:v>15.466666666666644</c:v>
                </c:pt>
                <c:pt idx="225">
                  <c:v>15.333333333333309</c:v>
                </c:pt>
                <c:pt idx="226">
                  <c:v>15.199999999999976</c:v>
                </c:pt>
                <c:pt idx="227">
                  <c:v>15.066666666666642</c:v>
                </c:pt>
                <c:pt idx="228">
                  <c:v>14.933333333333309</c:v>
                </c:pt>
                <c:pt idx="229">
                  <c:v>14.799999999999976</c:v>
                </c:pt>
                <c:pt idx="230">
                  <c:v>14.666666666666643</c:v>
                </c:pt>
                <c:pt idx="231">
                  <c:v>14.533333333333308</c:v>
                </c:pt>
                <c:pt idx="232">
                  <c:v>14.399999999999975</c:v>
                </c:pt>
                <c:pt idx="233">
                  <c:v>14.266666666666641</c:v>
                </c:pt>
                <c:pt idx="234">
                  <c:v>14.133333333333308</c:v>
                </c:pt>
                <c:pt idx="235">
                  <c:v>13.999999999999975</c:v>
                </c:pt>
                <c:pt idx="236">
                  <c:v>13.866666666666642</c:v>
                </c:pt>
                <c:pt idx="237">
                  <c:v>13.733333333333308</c:v>
                </c:pt>
                <c:pt idx="238">
                  <c:v>13.599999999999975</c:v>
                </c:pt>
                <c:pt idx="239">
                  <c:v>13.46666666666664</c:v>
                </c:pt>
                <c:pt idx="240">
                  <c:v>13.333333333333307</c:v>
                </c:pt>
                <c:pt idx="241">
                  <c:v>13.199999999999974</c:v>
                </c:pt>
                <c:pt idx="242">
                  <c:v>13.066666666666642</c:v>
                </c:pt>
                <c:pt idx="243">
                  <c:v>12.933333333333309</c:v>
                </c:pt>
                <c:pt idx="244">
                  <c:v>12.799999999999976</c:v>
                </c:pt>
                <c:pt idx="245">
                  <c:v>12.666666666666643</c:v>
                </c:pt>
                <c:pt idx="246">
                  <c:v>12.53333333333331</c:v>
                </c:pt>
                <c:pt idx="247">
                  <c:v>12.399999999999977</c:v>
                </c:pt>
                <c:pt idx="248">
                  <c:v>12.266666666666644</c:v>
                </c:pt>
                <c:pt idx="249">
                  <c:v>12.133333333333312</c:v>
                </c:pt>
                <c:pt idx="250">
                  <c:v>11.999999999999979</c:v>
                </c:pt>
                <c:pt idx="251">
                  <c:v>11.866666666666646</c:v>
                </c:pt>
                <c:pt idx="252">
                  <c:v>11.733333333333313</c:v>
                </c:pt>
                <c:pt idx="253">
                  <c:v>11.59999999999998</c:v>
                </c:pt>
                <c:pt idx="254">
                  <c:v>11.466666666666647</c:v>
                </c:pt>
                <c:pt idx="255">
                  <c:v>11.333333333333314</c:v>
                </c:pt>
                <c:pt idx="256">
                  <c:v>11.199999999999982</c:v>
                </c:pt>
                <c:pt idx="257">
                  <c:v>11.066666666666649</c:v>
                </c:pt>
                <c:pt idx="258">
                  <c:v>10.933333333333316</c:v>
                </c:pt>
                <c:pt idx="259">
                  <c:v>10.799999999999983</c:v>
                </c:pt>
                <c:pt idx="260">
                  <c:v>10.66666666666665</c:v>
                </c:pt>
                <c:pt idx="261">
                  <c:v>10.533333333333317</c:v>
                </c:pt>
                <c:pt idx="262">
                  <c:v>10.399999999999984</c:v>
                </c:pt>
                <c:pt idx="263">
                  <c:v>10.266666666666652</c:v>
                </c:pt>
                <c:pt idx="264">
                  <c:v>10.133333333333319</c:v>
                </c:pt>
                <c:pt idx="265">
                  <c:v>9.9999999999999858</c:v>
                </c:pt>
                <c:pt idx="266">
                  <c:v>9.8666666666666529</c:v>
                </c:pt>
                <c:pt idx="267">
                  <c:v>9.7333333333333201</c:v>
                </c:pt>
                <c:pt idx="268">
                  <c:v>9.5999999999999872</c:v>
                </c:pt>
                <c:pt idx="269">
                  <c:v>9.4666666666666544</c:v>
                </c:pt>
                <c:pt idx="270">
                  <c:v>9.3333333333333215</c:v>
                </c:pt>
                <c:pt idx="271">
                  <c:v>9.1999999999999886</c:v>
                </c:pt>
                <c:pt idx="272">
                  <c:v>9.0666666666666558</c:v>
                </c:pt>
                <c:pt idx="273">
                  <c:v>8.9333333333333229</c:v>
                </c:pt>
                <c:pt idx="274">
                  <c:v>8.7999999999999901</c:v>
                </c:pt>
                <c:pt idx="275">
                  <c:v>8.6666666666666572</c:v>
                </c:pt>
                <c:pt idx="276">
                  <c:v>8.5333333333333243</c:v>
                </c:pt>
                <c:pt idx="277">
                  <c:v>8.3999999999999915</c:v>
                </c:pt>
                <c:pt idx="278">
                  <c:v>8.2666666666666586</c:v>
                </c:pt>
                <c:pt idx="279">
                  <c:v>8.1333333333333258</c:v>
                </c:pt>
                <c:pt idx="280">
                  <c:v>7.9999999999999929</c:v>
                </c:pt>
                <c:pt idx="281">
                  <c:v>7.86666666666666</c:v>
                </c:pt>
                <c:pt idx="282">
                  <c:v>7.7333333333333272</c:v>
                </c:pt>
                <c:pt idx="283">
                  <c:v>7.5999999999999943</c:v>
                </c:pt>
                <c:pt idx="284">
                  <c:v>7.4666666666666615</c:v>
                </c:pt>
                <c:pt idx="285">
                  <c:v>7.3333333333333286</c:v>
                </c:pt>
                <c:pt idx="286">
                  <c:v>7.1999999999999957</c:v>
                </c:pt>
                <c:pt idx="287">
                  <c:v>7.0666666666666629</c:v>
                </c:pt>
                <c:pt idx="288">
                  <c:v>6.93333333333333</c:v>
                </c:pt>
                <c:pt idx="289">
                  <c:v>6.7999999999999972</c:v>
                </c:pt>
                <c:pt idx="290">
                  <c:v>6.6666666666666643</c:v>
                </c:pt>
                <c:pt idx="291">
                  <c:v>6.5333333333333314</c:v>
                </c:pt>
                <c:pt idx="292">
                  <c:v>6.3999999999999986</c:v>
                </c:pt>
                <c:pt idx="293">
                  <c:v>6.2666666666666657</c:v>
                </c:pt>
                <c:pt idx="294">
                  <c:v>6.1333333333333329</c:v>
                </c:pt>
                <c:pt idx="295">
                  <c:v>6</c:v>
                </c:pt>
                <c:pt idx="296">
                  <c:v>5.8666666666666671</c:v>
                </c:pt>
                <c:pt idx="297">
                  <c:v>5.7333333333333343</c:v>
                </c:pt>
                <c:pt idx="298">
                  <c:v>5.6000000000000014</c:v>
                </c:pt>
                <c:pt idx="299">
                  <c:v>5.4666666666666686</c:v>
                </c:pt>
                <c:pt idx="300">
                  <c:v>5.3333333333333357</c:v>
                </c:pt>
                <c:pt idx="301">
                  <c:v>5.2000000000000028</c:v>
                </c:pt>
                <c:pt idx="302">
                  <c:v>5.06666666666667</c:v>
                </c:pt>
                <c:pt idx="303">
                  <c:v>4.9333333333333371</c:v>
                </c:pt>
                <c:pt idx="304">
                  <c:v>4.8000000000000043</c:v>
                </c:pt>
                <c:pt idx="305">
                  <c:v>4.6666666666666714</c:v>
                </c:pt>
                <c:pt idx="306">
                  <c:v>4.5333333333333385</c:v>
                </c:pt>
                <c:pt idx="307">
                  <c:v>4.4000000000000057</c:v>
                </c:pt>
                <c:pt idx="308">
                  <c:v>4.2666666666666728</c:v>
                </c:pt>
                <c:pt idx="309">
                  <c:v>4.13333333333334</c:v>
                </c:pt>
                <c:pt idx="310">
                  <c:v>4.0000000000000071</c:v>
                </c:pt>
                <c:pt idx="311">
                  <c:v>3.8666666666666742</c:v>
                </c:pt>
                <c:pt idx="312">
                  <c:v>3.7333333333333414</c:v>
                </c:pt>
                <c:pt idx="313">
                  <c:v>3.6000000000000085</c:v>
                </c:pt>
                <c:pt idx="314">
                  <c:v>3.4666666666666757</c:v>
                </c:pt>
                <c:pt idx="315">
                  <c:v>3.3333333333333428</c:v>
                </c:pt>
                <c:pt idx="316">
                  <c:v>3.2000000000000099</c:v>
                </c:pt>
                <c:pt idx="317">
                  <c:v>3.0666666666666771</c:v>
                </c:pt>
                <c:pt idx="318">
                  <c:v>2.9333333333333442</c:v>
                </c:pt>
                <c:pt idx="319">
                  <c:v>2.8000000000000114</c:v>
                </c:pt>
                <c:pt idx="320">
                  <c:v>2.6666666666666785</c:v>
                </c:pt>
                <c:pt idx="321">
                  <c:v>2.5333333333333456</c:v>
                </c:pt>
                <c:pt idx="322">
                  <c:v>2.4000000000000128</c:v>
                </c:pt>
                <c:pt idx="323">
                  <c:v>2.2666666666666799</c:v>
                </c:pt>
                <c:pt idx="324">
                  <c:v>2.1333333333333471</c:v>
                </c:pt>
                <c:pt idx="325">
                  <c:v>2.0000000000000142</c:v>
                </c:pt>
                <c:pt idx="326">
                  <c:v>1.8666666666666814</c:v>
                </c:pt>
                <c:pt idx="327">
                  <c:v>1.7333333333333485</c:v>
                </c:pt>
                <c:pt idx="328">
                  <c:v>1.6000000000000156</c:v>
                </c:pt>
                <c:pt idx="329">
                  <c:v>1.4666666666666828</c:v>
                </c:pt>
                <c:pt idx="330">
                  <c:v>1.3333333333333499</c:v>
                </c:pt>
                <c:pt idx="331">
                  <c:v>1.2000000000000171</c:v>
                </c:pt>
                <c:pt idx="332">
                  <c:v>1.0666666666666842</c:v>
                </c:pt>
                <c:pt idx="333">
                  <c:v>0.93333333333335133</c:v>
                </c:pt>
                <c:pt idx="334">
                  <c:v>0.80000000000001847</c:v>
                </c:pt>
                <c:pt idx="335">
                  <c:v>0.66666666666668561</c:v>
                </c:pt>
                <c:pt idx="336">
                  <c:v>0.53333333333335275</c:v>
                </c:pt>
                <c:pt idx="337">
                  <c:v>0.4000000000000199</c:v>
                </c:pt>
                <c:pt idx="338">
                  <c:v>0.26666666666668704</c:v>
                </c:pt>
                <c:pt idx="339">
                  <c:v>0.13333333333335418</c:v>
                </c:pt>
                <c:pt idx="340">
                  <c:v>0</c:v>
                </c:pt>
                <c:pt idx="341">
                  <c:v>-0.13333333333331154</c:v>
                </c:pt>
                <c:pt idx="342">
                  <c:v>-0.2666666666666444</c:v>
                </c:pt>
                <c:pt idx="343">
                  <c:v>-0.39999999999997726</c:v>
                </c:pt>
                <c:pt idx="344">
                  <c:v>-0.53333333333331012</c:v>
                </c:pt>
                <c:pt idx="345">
                  <c:v>-0.66666666666664298</c:v>
                </c:pt>
                <c:pt idx="346">
                  <c:v>-0.79999999999997584</c:v>
                </c:pt>
                <c:pt idx="347">
                  <c:v>-0.9333333333333087</c:v>
                </c:pt>
                <c:pt idx="348">
                  <c:v>-1.0666666666666416</c:v>
                </c:pt>
                <c:pt idx="349">
                  <c:v>-1.1999999999999744</c:v>
                </c:pt>
                <c:pt idx="350">
                  <c:v>-1.3333333333333073</c:v>
                </c:pt>
                <c:pt idx="351">
                  <c:v>-1.4666666666666401</c:v>
                </c:pt>
                <c:pt idx="352">
                  <c:v>-1.599999999999973</c:v>
                </c:pt>
                <c:pt idx="353">
                  <c:v>-1.7333333333333059</c:v>
                </c:pt>
                <c:pt idx="354">
                  <c:v>-1.8666666666666387</c:v>
                </c:pt>
                <c:pt idx="355">
                  <c:v>-1.9999999999999716</c:v>
                </c:pt>
                <c:pt idx="356">
                  <c:v>-2.1333333333333044</c:v>
                </c:pt>
                <c:pt idx="357">
                  <c:v>-2.2666666666666373</c:v>
                </c:pt>
                <c:pt idx="358">
                  <c:v>-2.3999999999999702</c:v>
                </c:pt>
                <c:pt idx="359">
                  <c:v>-2.533333333333303</c:v>
                </c:pt>
                <c:pt idx="360">
                  <c:v>-2.6666666666666359</c:v>
                </c:pt>
                <c:pt idx="361">
                  <c:v>-2.7999999999999687</c:v>
                </c:pt>
                <c:pt idx="362">
                  <c:v>-2.9333333333333051</c:v>
                </c:pt>
                <c:pt idx="363">
                  <c:v>-3.0666666666666416</c:v>
                </c:pt>
                <c:pt idx="364">
                  <c:v>-3.1999999999999744</c:v>
                </c:pt>
                <c:pt idx="365">
                  <c:v>-3.3333333333333108</c:v>
                </c:pt>
                <c:pt idx="366">
                  <c:v>-3.4666666666666472</c:v>
                </c:pt>
                <c:pt idx="367">
                  <c:v>-3.5999999999999801</c:v>
                </c:pt>
                <c:pt idx="368">
                  <c:v>-3.7333333333333165</c:v>
                </c:pt>
                <c:pt idx="369">
                  <c:v>-3.8666666666666529</c:v>
                </c:pt>
                <c:pt idx="370">
                  <c:v>-3.9999999999999858</c:v>
                </c:pt>
                <c:pt idx="371">
                  <c:v>-4.1333333333333222</c:v>
                </c:pt>
                <c:pt idx="372">
                  <c:v>-4.2666666666666586</c:v>
                </c:pt>
                <c:pt idx="373">
                  <c:v>-4.3999999999999915</c:v>
                </c:pt>
                <c:pt idx="374">
                  <c:v>-4.5333333333333279</c:v>
                </c:pt>
                <c:pt idx="375">
                  <c:v>-4.6666666666666643</c:v>
                </c:pt>
                <c:pt idx="376">
                  <c:v>-4.7999999999999972</c:v>
                </c:pt>
                <c:pt idx="377">
                  <c:v>-4.9333333333333336</c:v>
                </c:pt>
                <c:pt idx="378">
                  <c:v>-5.06666666666667</c:v>
                </c:pt>
                <c:pt idx="379">
                  <c:v>-5.2000000000000028</c:v>
                </c:pt>
                <c:pt idx="380">
                  <c:v>-5.3333333333333393</c:v>
                </c:pt>
                <c:pt idx="381">
                  <c:v>-5.4666666666666757</c:v>
                </c:pt>
                <c:pt idx="382">
                  <c:v>-5.6000000000000085</c:v>
                </c:pt>
                <c:pt idx="383">
                  <c:v>-5.7333333333333449</c:v>
                </c:pt>
                <c:pt idx="384">
                  <c:v>-5.8666666666666814</c:v>
                </c:pt>
                <c:pt idx="385">
                  <c:v>-6.0000000000000142</c:v>
                </c:pt>
                <c:pt idx="386">
                  <c:v>-6.1333333333333506</c:v>
                </c:pt>
                <c:pt idx="387">
                  <c:v>-6.266666666666687</c:v>
                </c:pt>
                <c:pt idx="388">
                  <c:v>-6.4000000000000199</c:v>
                </c:pt>
                <c:pt idx="389">
                  <c:v>-6.5333333333333563</c:v>
                </c:pt>
                <c:pt idx="390">
                  <c:v>-6.6666666666666927</c:v>
                </c:pt>
                <c:pt idx="391">
                  <c:v>-6.8000000000000256</c:v>
                </c:pt>
                <c:pt idx="392">
                  <c:v>-6.933333333333362</c:v>
                </c:pt>
                <c:pt idx="393">
                  <c:v>-7.0666666666666984</c:v>
                </c:pt>
                <c:pt idx="394">
                  <c:v>-7.2000000000000313</c:v>
                </c:pt>
                <c:pt idx="395">
                  <c:v>-7.3333333333333677</c:v>
                </c:pt>
                <c:pt idx="396">
                  <c:v>-7.4666666666667041</c:v>
                </c:pt>
                <c:pt idx="397">
                  <c:v>-7.6000000000000369</c:v>
                </c:pt>
                <c:pt idx="398">
                  <c:v>-7.7333333333333734</c:v>
                </c:pt>
                <c:pt idx="399">
                  <c:v>-7.8666666666667098</c:v>
                </c:pt>
                <c:pt idx="400">
                  <c:v>-8.0000000000000426</c:v>
                </c:pt>
                <c:pt idx="401">
                  <c:v>-8.133333333333379</c:v>
                </c:pt>
                <c:pt idx="402">
                  <c:v>-8.2666666666667155</c:v>
                </c:pt>
                <c:pt idx="403">
                  <c:v>-8.4000000000000483</c:v>
                </c:pt>
                <c:pt idx="404">
                  <c:v>-8.5333333333333847</c:v>
                </c:pt>
                <c:pt idx="405">
                  <c:v>-8.6666666666667211</c:v>
                </c:pt>
                <c:pt idx="406">
                  <c:v>-8.800000000000054</c:v>
                </c:pt>
                <c:pt idx="407">
                  <c:v>-8.9333333333333904</c:v>
                </c:pt>
                <c:pt idx="408">
                  <c:v>-9.0666666666667268</c:v>
                </c:pt>
                <c:pt idx="409">
                  <c:v>-9.2000000000000597</c:v>
                </c:pt>
                <c:pt idx="410">
                  <c:v>-9.3333333333333961</c:v>
                </c:pt>
                <c:pt idx="411">
                  <c:v>-9.4666666666667325</c:v>
                </c:pt>
                <c:pt idx="412">
                  <c:v>-9.6000000000000654</c:v>
                </c:pt>
                <c:pt idx="413">
                  <c:v>-9.7333333333334018</c:v>
                </c:pt>
                <c:pt idx="414">
                  <c:v>-9.8666666666667382</c:v>
                </c:pt>
                <c:pt idx="415">
                  <c:v>-10.000000000000071</c:v>
                </c:pt>
                <c:pt idx="416">
                  <c:v>-10.133333333333407</c:v>
                </c:pt>
                <c:pt idx="417">
                  <c:v>-10.266666666666744</c:v>
                </c:pt>
                <c:pt idx="418">
                  <c:v>-10.400000000000077</c:v>
                </c:pt>
                <c:pt idx="419">
                  <c:v>-10.533333333333413</c:v>
                </c:pt>
                <c:pt idx="420">
                  <c:v>-10.66666666666675</c:v>
                </c:pt>
                <c:pt idx="421">
                  <c:v>-10.800000000000082</c:v>
                </c:pt>
                <c:pt idx="422">
                  <c:v>-10.933333333333419</c:v>
                </c:pt>
                <c:pt idx="423">
                  <c:v>-11.066666666666755</c:v>
                </c:pt>
                <c:pt idx="424">
                  <c:v>-11.200000000000088</c:v>
                </c:pt>
                <c:pt idx="425">
                  <c:v>-11.333333333333425</c:v>
                </c:pt>
                <c:pt idx="426">
                  <c:v>-11.466666666666761</c:v>
                </c:pt>
                <c:pt idx="427">
                  <c:v>-11.600000000000094</c:v>
                </c:pt>
                <c:pt idx="428">
                  <c:v>-11.73333333333343</c:v>
                </c:pt>
                <c:pt idx="429">
                  <c:v>-11.866666666666767</c:v>
                </c:pt>
                <c:pt idx="430">
                  <c:v>-12.000000000000099</c:v>
                </c:pt>
                <c:pt idx="431">
                  <c:v>-12.133333333333436</c:v>
                </c:pt>
                <c:pt idx="432">
                  <c:v>-12.266666666666772</c:v>
                </c:pt>
                <c:pt idx="433">
                  <c:v>-12.400000000000105</c:v>
                </c:pt>
                <c:pt idx="434">
                  <c:v>-12.533333333333442</c:v>
                </c:pt>
                <c:pt idx="435">
                  <c:v>-12.666666666666778</c:v>
                </c:pt>
                <c:pt idx="436">
                  <c:v>-12.800000000000111</c:v>
                </c:pt>
                <c:pt idx="437">
                  <c:v>-12.933333333333447</c:v>
                </c:pt>
                <c:pt idx="438">
                  <c:v>-13.066666666666784</c:v>
                </c:pt>
                <c:pt idx="439">
                  <c:v>-13.200000000000117</c:v>
                </c:pt>
                <c:pt idx="440">
                  <c:v>-13.333333333333449</c:v>
                </c:pt>
                <c:pt idx="441">
                  <c:v>-13.466666666666789</c:v>
                </c:pt>
                <c:pt idx="442">
                  <c:v>-13.600000000000122</c:v>
                </c:pt>
                <c:pt idx="443">
                  <c:v>-13.733333333333455</c:v>
                </c:pt>
                <c:pt idx="444">
                  <c:v>-13.866666666666795</c:v>
                </c:pt>
                <c:pt idx="445">
                  <c:v>-14.000000000000128</c:v>
                </c:pt>
                <c:pt idx="446">
                  <c:v>-14.133333333333461</c:v>
                </c:pt>
                <c:pt idx="447">
                  <c:v>-14.266666666666801</c:v>
                </c:pt>
                <c:pt idx="448">
                  <c:v>-14.400000000000134</c:v>
                </c:pt>
                <c:pt idx="449">
                  <c:v>-14.533333333333466</c:v>
                </c:pt>
                <c:pt idx="450">
                  <c:v>-14.666666666666806</c:v>
                </c:pt>
                <c:pt idx="451">
                  <c:v>-14.800000000000139</c:v>
                </c:pt>
                <c:pt idx="452">
                  <c:v>-14.933333333333472</c:v>
                </c:pt>
                <c:pt idx="453">
                  <c:v>-15.066666666666812</c:v>
                </c:pt>
                <c:pt idx="454">
                  <c:v>-15.200000000000145</c:v>
                </c:pt>
                <c:pt idx="455">
                  <c:v>-15.333333333333478</c:v>
                </c:pt>
                <c:pt idx="456">
                  <c:v>-15.466666666666818</c:v>
                </c:pt>
                <c:pt idx="457">
                  <c:v>-15.600000000000151</c:v>
                </c:pt>
                <c:pt idx="458">
                  <c:v>-15.733333333333483</c:v>
                </c:pt>
                <c:pt idx="459">
                  <c:v>-15.866666666666823</c:v>
                </c:pt>
                <c:pt idx="460">
                  <c:v>-16.000000000000156</c:v>
                </c:pt>
                <c:pt idx="461">
                  <c:v>-16.133333333333489</c:v>
                </c:pt>
                <c:pt idx="462">
                  <c:v>-16.266666666666829</c:v>
                </c:pt>
                <c:pt idx="463">
                  <c:v>-16.400000000000162</c:v>
                </c:pt>
                <c:pt idx="464">
                  <c:v>-16.533333333333495</c:v>
                </c:pt>
                <c:pt idx="465">
                  <c:v>-16.666666666666835</c:v>
                </c:pt>
                <c:pt idx="466">
                  <c:v>-16.800000000000168</c:v>
                </c:pt>
                <c:pt idx="467">
                  <c:v>-16.933333333333501</c:v>
                </c:pt>
                <c:pt idx="468">
                  <c:v>-17.066666666666841</c:v>
                </c:pt>
                <c:pt idx="469">
                  <c:v>-17.200000000000173</c:v>
                </c:pt>
                <c:pt idx="470">
                  <c:v>-17.333333333333506</c:v>
                </c:pt>
                <c:pt idx="471">
                  <c:v>-17.466666666666846</c:v>
                </c:pt>
                <c:pt idx="472">
                  <c:v>-17.600000000000179</c:v>
                </c:pt>
                <c:pt idx="473">
                  <c:v>-17.733333333333512</c:v>
                </c:pt>
                <c:pt idx="474">
                  <c:v>-17.866666666666852</c:v>
                </c:pt>
                <c:pt idx="475">
                  <c:v>-18.000000000000185</c:v>
                </c:pt>
                <c:pt idx="476">
                  <c:v>-18.133333333333518</c:v>
                </c:pt>
                <c:pt idx="477">
                  <c:v>-18.266666666666858</c:v>
                </c:pt>
                <c:pt idx="478">
                  <c:v>-18.40000000000019</c:v>
                </c:pt>
                <c:pt idx="479">
                  <c:v>-18.533333333333523</c:v>
                </c:pt>
                <c:pt idx="480">
                  <c:v>-18.666666666666863</c:v>
                </c:pt>
                <c:pt idx="481">
                  <c:v>-18.800000000000196</c:v>
                </c:pt>
                <c:pt idx="482">
                  <c:v>-18.933333333333529</c:v>
                </c:pt>
                <c:pt idx="483">
                  <c:v>-19.066666666666869</c:v>
                </c:pt>
                <c:pt idx="484">
                  <c:v>-19.200000000000202</c:v>
                </c:pt>
                <c:pt idx="485">
                  <c:v>-19.333333333333535</c:v>
                </c:pt>
                <c:pt idx="486">
                  <c:v>-19.466666666666875</c:v>
                </c:pt>
                <c:pt idx="487">
                  <c:v>-19.600000000000207</c:v>
                </c:pt>
                <c:pt idx="488">
                  <c:v>-19.73333333333354</c:v>
                </c:pt>
                <c:pt idx="489">
                  <c:v>-19.86666666666688</c:v>
                </c:pt>
                <c:pt idx="490">
                  <c:v>-20.000000000000213</c:v>
                </c:pt>
                <c:pt idx="491">
                  <c:v>-20.133333333333546</c:v>
                </c:pt>
                <c:pt idx="492">
                  <c:v>-20.266666666666886</c:v>
                </c:pt>
                <c:pt idx="493">
                  <c:v>-20.400000000000219</c:v>
                </c:pt>
                <c:pt idx="494">
                  <c:v>-20.533333333333552</c:v>
                </c:pt>
                <c:pt idx="495">
                  <c:v>-20.666666666666892</c:v>
                </c:pt>
                <c:pt idx="496">
                  <c:v>-20.800000000000225</c:v>
                </c:pt>
                <c:pt idx="497">
                  <c:v>-20.933333333333557</c:v>
                </c:pt>
                <c:pt idx="498">
                  <c:v>-21.066666666666897</c:v>
                </c:pt>
                <c:pt idx="499">
                  <c:v>-21.20000000000023</c:v>
                </c:pt>
                <c:pt idx="500">
                  <c:v>-21.333333333333563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2D1-4090-9986-B427B1B6883B}"/>
            </c:ext>
          </c:extLst>
        </c:ser>
        <c:ser>
          <c:idx val="3"/>
          <c:order val="3"/>
          <c:tx>
            <c:v>incircle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Sheet1!$E$4:$E$404</c:f>
              <c:numCache>
                <c:formatCode>General</c:formatCode>
                <c:ptCount val="401"/>
                <c:pt idx="0">
                  <c:v>6</c:v>
                </c:pt>
                <c:pt idx="1">
                  <c:v>5.937170730752718</c:v>
                </c:pt>
                <c:pt idx="2">
                  <c:v>5.8743569636874877</c:v>
                </c:pt>
                <c:pt idx="3">
                  <c:v>5.8115741971614305</c:v>
                </c:pt>
                <c:pt idx="4">
                  <c:v>5.7488379218827479</c:v>
                </c:pt>
                <c:pt idx="5">
                  <c:v>5.6861636170886225</c:v>
                </c:pt>
                <c:pt idx="6">
                  <c:v>5.6235667467259454</c:v>
                </c:pt>
                <c:pt idx="7">
                  <c:v>5.5610627556358221</c:v>
                </c:pt>
                <c:pt idx="8">
                  <c:v>5.4986670657427865</c:v>
                </c:pt>
                <c:pt idx="9">
                  <c:v>5.436395072249673</c:v>
                </c:pt>
                <c:pt idx="10">
                  <c:v>5.3742621398390806</c:v>
                </c:pt>
                <c:pt idx="11">
                  <c:v>5.3122835988823658</c:v>
                </c:pt>
                <c:pt idx="12">
                  <c:v>5.250474741657106</c:v>
                </c:pt>
                <c:pt idx="13">
                  <c:v>5.1888508185739548</c:v>
                </c:pt>
                <c:pt idx="14">
                  <c:v>5.1274270344138353</c:v>
                </c:pt>
                <c:pt idx="15">
                  <c:v>5.0662185445763841</c:v>
                </c:pt>
                <c:pt idx="16">
                  <c:v>5.0052404513405868</c:v>
                </c:pt>
                <c:pt idx="17">
                  <c:v>4.9445078001385143</c:v>
                </c:pt>
                <c:pt idx="18">
                  <c:v>4.8840355758430896</c:v>
                </c:pt>
                <c:pt idx="19">
                  <c:v>4.8238386990707909</c:v>
                </c:pt>
                <c:pt idx="20">
                  <c:v>4.7639320225002173</c:v>
                </c:pt>
                <c:pt idx="21">
                  <c:v>4.7043303272074102</c:v>
                </c:pt>
                <c:pt idx="22">
                  <c:v>4.6450483190188425</c:v>
                </c:pt>
                <c:pt idx="23">
                  <c:v>4.5861006248829792</c:v>
                </c:pt>
                <c:pt idx="24">
                  <c:v>4.5275017892612963</c:v>
                </c:pt>
                <c:pt idx="25">
                  <c:v>4.4692662705396495</c:v>
                </c:pt>
                <c:pt idx="26">
                  <c:v>4.4114084374608868</c:v>
                </c:pt>
                <c:pt idx="27">
                  <c:v>4.3539425655795743</c:v>
                </c:pt>
                <c:pt idx="28">
                  <c:v>4.2968828337397191</c:v>
                </c:pt>
                <c:pt idx="29">
                  <c:v>4.240243320576349</c:v>
                </c:pt>
                <c:pt idx="30">
                  <c:v>4.1840380010418228</c:v>
                </c:pt>
                <c:pt idx="31">
                  <c:v>4.1282807429577169</c:v>
                </c:pt>
                <c:pt idx="32">
                  <c:v>4.0729853035931489</c:v>
                </c:pt>
                <c:pt idx="33">
                  <c:v>4.0181653262703803</c:v>
                </c:pt>
                <c:pt idx="34">
                  <c:v>3.9638343369985254</c:v>
                </c:pt>
                <c:pt idx="35">
                  <c:v>3.9100057411362155</c:v>
                </c:pt>
                <c:pt idx="36">
                  <c:v>3.8566928200840245</c:v>
                </c:pt>
                <c:pt idx="37">
                  <c:v>3.8039087280074844</c:v>
                </c:pt>
                <c:pt idx="38">
                  <c:v>3.7516664885914892</c:v>
                </c:pt>
                <c:pt idx="39">
                  <c:v>3.6999789918268973</c:v>
                </c:pt>
                <c:pt idx="40">
                  <c:v>3.6488589908301194</c:v>
                </c:pt>
                <c:pt idx="41">
                  <c:v>3.5983190986964759</c:v>
                </c:pt>
                <c:pt idx="42">
                  <c:v>3.548371785388106</c:v>
                </c:pt>
                <c:pt idx="43">
                  <c:v>3.4990293746571917</c:v>
                </c:pt>
                <c:pt idx="44">
                  <c:v>3.4503040410052535</c:v>
                </c:pt>
                <c:pt idx="45">
                  <c:v>3.4022078066792778</c:v>
                </c:pt>
                <c:pt idx="46">
                  <c:v>3.3547525387054051</c:v>
                </c:pt>
                <c:pt idx="47">
                  <c:v>3.3079499459609192</c:v>
                </c:pt>
                <c:pt idx="48">
                  <c:v>3.261811576285258</c:v>
                </c:pt>
                <c:pt idx="49">
                  <c:v>3.2163488136307556</c:v>
                </c:pt>
                <c:pt idx="50">
                  <c:v>3.1715728752538226</c:v>
                </c:pt>
                <c:pt idx="51">
                  <c:v>3.1274948089472576</c:v>
                </c:pt>
                <c:pt idx="52">
                  <c:v>3.0841254903143667</c:v>
                </c:pt>
                <c:pt idx="53">
                  <c:v>3.0414756200855741</c:v>
                </c:pt>
                <c:pt idx="54">
                  <c:v>2.999555721478175</c:v>
                </c:pt>
                <c:pt idx="55">
                  <c:v>2.9583761375998892</c:v>
                </c:pt>
                <c:pt idx="56">
                  <c:v>2.9179470288968559</c:v>
                </c:pt>
                <c:pt idx="57">
                  <c:v>2.8782783706466941</c:v>
                </c:pt>
                <c:pt idx="58">
                  <c:v>2.8393799504972512</c:v>
                </c:pt>
                <c:pt idx="59">
                  <c:v>2.8012613660516505</c:v>
                </c:pt>
                <c:pt idx="60">
                  <c:v>2.7639320225002231</c:v>
                </c:pt>
                <c:pt idx="61">
                  <c:v>2.7274011302999188</c:v>
                </c:pt>
                <c:pt idx="62">
                  <c:v>2.6916777029017651</c:v>
                </c:pt>
                <c:pt idx="63">
                  <c:v>2.6567705545269313</c:v>
                </c:pt>
                <c:pt idx="64">
                  <c:v>2.6226882979919521</c:v>
                </c:pt>
                <c:pt idx="65">
                  <c:v>2.5894393425836433</c:v>
                </c:pt>
                <c:pt idx="66">
                  <c:v>2.5570318919842374</c:v>
                </c:pt>
                <c:pt idx="67">
                  <c:v>2.5254739422472472</c:v>
                </c:pt>
                <c:pt idx="68">
                  <c:v>2.4947732798245577</c:v>
                </c:pt>
                <c:pt idx="69">
                  <c:v>2.4649374796452381</c:v>
                </c:pt>
                <c:pt idx="70">
                  <c:v>2.43597390324654</c:v>
                </c:pt>
                <c:pt idx="71">
                  <c:v>2.407889696957549</c:v>
                </c:pt>
                <c:pt idx="72">
                  <c:v>2.3806917901359328</c:v>
                </c:pt>
                <c:pt idx="73">
                  <c:v>2.3543868934582299</c:v>
                </c:pt>
                <c:pt idx="74">
                  <c:v>2.3289814972640861</c:v>
                </c:pt>
                <c:pt idx="75">
                  <c:v>2.3044818699548633</c:v>
                </c:pt>
                <c:pt idx="76">
                  <c:v>2.2808940564470044</c:v>
                </c:pt>
                <c:pt idx="77">
                  <c:v>2.2582238766805407</c:v>
                </c:pt>
                <c:pt idx="78">
                  <c:v>2.2364769241831075</c:v>
                </c:pt>
                <c:pt idx="79">
                  <c:v>2.2156585646898281</c:v>
                </c:pt>
                <c:pt idx="80">
                  <c:v>2.1957739348193948</c:v>
                </c:pt>
                <c:pt idx="81">
                  <c:v>2.176827940806688</c:v>
                </c:pt>
                <c:pt idx="82">
                  <c:v>2.1588252572922362</c:v>
                </c:pt>
                <c:pt idx="83">
                  <c:v>2.1417703261688157</c:v>
                </c:pt>
                <c:pt idx="84">
                  <c:v>2.1256673554854832</c:v>
                </c:pt>
                <c:pt idx="85">
                  <c:v>2.1105203184093009</c:v>
                </c:pt>
                <c:pt idx="86">
                  <c:v>2.0963329522450174</c:v>
                </c:pt>
                <c:pt idx="87">
                  <c:v>2.0831087575129432</c:v>
                </c:pt>
                <c:pt idx="88">
                  <c:v>2.0708509970852513</c:v>
                </c:pt>
                <c:pt idx="89">
                  <c:v>2.0595626953809099</c:v>
                </c:pt>
                <c:pt idx="90">
                  <c:v>2.0492466376194542</c:v>
                </c:pt>
                <c:pt idx="91">
                  <c:v>2.0399053691337743</c:v>
                </c:pt>
                <c:pt idx="92">
                  <c:v>2.0315411947420929</c:v>
                </c:pt>
                <c:pt idx="93">
                  <c:v>2.0241561781792847</c:v>
                </c:pt>
                <c:pt idx="94">
                  <c:v>2.0177521415876831</c:v>
                </c:pt>
                <c:pt idx="95">
                  <c:v>2.0123306650674908</c:v>
                </c:pt>
                <c:pt idx="96">
                  <c:v>2.007893086286916</c:v>
                </c:pt>
                <c:pt idx="97">
                  <c:v>2.0044405001521217</c:v>
                </c:pt>
                <c:pt idx="98">
                  <c:v>2.0019737585370749</c:v>
                </c:pt>
                <c:pt idx="99">
                  <c:v>2.0004934700733581</c:v>
                </c:pt>
                <c:pt idx="100">
                  <c:v>2</c:v>
                </c:pt>
                <c:pt idx="101">
                  <c:v>2.0004934700733572</c:v>
                </c:pt>
                <c:pt idx="102">
                  <c:v>2.0019737585370727</c:v>
                </c:pt>
                <c:pt idx="103">
                  <c:v>2.0044405001521182</c:v>
                </c:pt>
                <c:pt idx="104">
                  <c:v>2.0078930862869115</c:v>
                </c:pt>
                <c:pt idx="105">
                  <c:v>2.012330665067485</c:v>
                </c:pt>
                <c:pt idx="106">
                  <c:v>2.0177521415876765</c:v>
                </c:pt>
                <c:pt idx="107">
                  <c:v>2.0241561781792772</c:v>
                </c:pt>
                <c:pt idx="108">
                  <c:v>2.0315411947420836</c:v>
                </c:pt>
                <c:pt idx="109">
                  <c:v>2.0399053691337641</c:v>
                </c:pt>
                <c:pt idx="110">
                  <c:v>2.0492466376194427</c:v>
                </c:pt>
                <c:pt idx="111">
                  <c:v>2.0595626953808974</c:v>
                </c:pt>
                <c:pt idx="112">
                  <c:v>2.0708509970852376</c:v>
                </c:pt>
                <c:pt idx="113">
                  <c:v>2.0831087575129286</c:v>
                </c:pt>
                <c:pt idx="114">
                  <c:v>2.0963329522450014</c:v>
                </c:pt>
                <c:pt idx="115">
                  <c:v>2.110520318409284</c:v>
                </c:pt>
                <c:pt idx="116">
                  <c:v>2.125667355485465</c:v>
                </c:pt>
                <c:pt idx="117">
                  <c:v>2.1417703261687966</c:v>
                </c:pt>
                <c:pt idx="118">
                  <c:v>2.1588252572922157</c:v>
                </c:pt>
                <c:pt idx="119">
                  <c:v>2.1768279408066671</c:v>
                </c:pt>
                <c:pt idx="120">
                  <c:v>2.1957739348193726</c:v>
                </c:pt>
                <c:pt idx="121">
                  <c:v>2.2156585646898046</c:v>
                </c:pt>
                <c:pt idx="122">
                  <c:v>2.2364769241830831</c:v>
                </c:pt>
                <c:pt idx="123">
                  <c:v>2.2582238766805149</c:v>
                </c:pt>
                <c:pt idx="124">
                  <c:v>2.2808940564469782</c:v>
                </c:pt>
                <c:pt idx="125">
                  <c:v>2.3044818699548357</c:v>
                </c:pt>
                <c:pt idx="126">
                  <c:v>2.3289814972640572</c:v>
                </c:pt>
                <c:pt idx="127">
                  <c:v>2.3543868934582002</c:v>
                </c:pt>
                <c:pt idx="128">
                  <c:v>2.3806917901359022</c:v>
                </c:pt>
                <c:pt idx="129">
                  <c:v>2.407889696957517</c:v>
                </c:pt>
                <c:pt idx="130">
                  <c:v>2.4359739032465075</c:v>
                </c:pt>
                <c:pt idx="131">
                  <c:v>2.4649374796452044</c:v>
                </c:pt>
                <c:pt idx="132">
                  <c:v>2.4947732798245226</c:v>
                </c:pt>
                <c:pt idx="133">
                  <c:v>2.5254739422472112</c:v>
                </c:pt>
                <c:pt idx="134">
                  <c:v>2.557031891984201</c:v>
                </c:pt>
                <c:pt idx="135">
                  <c:v>2.589439342583606</c:v>
                </c:pt>
                <c:pt idx="136">
                  <c:v>2.6226882979919135</c:v>
                </c:pt>
                <c:pt idx="137">
                  <c:v>2.6567705545268918</c:v>
                </c:pt>
                <c:pt idx="138">
                  <c:v>2.6916777029017247</c:v>
                </c:pt>
                <c:pt idx="139">
                  <c:v>2.7274011302998775</c:v>
                </c:pt>
                <c:pt idx="140">
                  <c:v>2.7639320225001809</c:v>
                </c:pt>
                <c:pt idx="141">
                  <c:v>2.8012613660516075</c:v>
                </c:pt>
                <c:pt idx="142">
                  <c:v>2.8393799504972073</c:v>
                </c:pt>
                <c:pt idx="143">
                  <c:v>2.8782783706466488</c:v>
                </c:pt>
                <c:pt idx="144">
                  <c:v>2.9179470288968101</c:v>
                </c:pt>
                <c:pt idx="145">
                  <c:v>2.9583761375998425</c:v>
                </c:pt>
                <c:pt idx="146">
                  <c:v>2.999555721478127</c:v>
                </c:pt>
                <c:pt idx="147">
                  <c:v>3.0414756200855257</c:v>
                </c:pt>
                <c:pt idx="148">
                  <c:v>3.0841254903143174</c:v>
                </c:pt>
                <c:pt idx="149">
                  <c:v>3.1274948089472074</c:v>
                </c:pt>
                <c:pt idx="150">
                  <c:v>3.171572875253772</c:v>
                </c:pt>
                <c:pt idx="151">
                  <c:v>3.2163488136307037</c:v>
                </c:pt>
                <c:pt idx="152">
                  <c:v>3.2618115762852056</c:v>
                </c:pt>
                <c:pt idx="153">
                  <c:v>3.3079499459608659</c:v>
                </c:pt>
                <c:pt idx="154">
                  <c:v>3.354752538705351</c:v>
                </c:pt>
                <c:pt idx="155">
                  <c:v>3.4022078066792232</c:v>
                </c:pt>
                <c:pt idx="156">
                  <c:v>3.4503040410051979</c:v>
                </c:pt>
                <c:pt idx="157">
                  <c:v>3.4990293746571353</c:v>
                </c:pt>
                <c:pt idx="158">
                  <c:v>3.5483717853880492</c:v>
                </c:pt>
                <c:pt idx="159">
                  <c:v>3.5983190986964182</c:v>
                </c:pt>
                <c:pt idx="160">
                  <c:v>3.6488589908300608</c:v>
                </c:pt>
                <c:pt idx="161">
                  <c:v>3.6999789918268382</c:v>
                </c:pt>
                <c:pt idx="162">
                  <c:v>3.7516664885914293</c:v>
                </c:pt>
                <c:pt idx="163">
                  <c:v>3.803908728007424</c:v>
                </c:pt>
                <c:pt idx="164">
                  <c:v>3.8566928200839636</c:v>
                </c:pt>
                <c:pt idx="165">
                  <c:v>3.9100057411361542</c:v>
                </c:pt>
                <c:pt idx="166">
                  <c:v>3.9638343369984637</c:v>
                </c:pt>
                <c:pt idx="167">
                  <c:v>4.0181653262703172</c:v>
                </c:pt>
                <c:pt idx="168">
                  <c:v>4.0729853035930859</c:v>
                </c:pt>
                <c:pt idx="169">
                  <c:v>4.1282807429576529</c:v>
                </c:pt>
                <c:pt idx="170">
                  <c:v>4.1840380010417579</c:v>
                </c:pt>
                <c:pt idx="171">
                  <c:v>4.2402433205762842</c:v>
                </c:pt>
                <c:pt idx="172">
                  <c:v>4.2968828337396534</c:v>
                </c:pt>
                <c:pt idx="173">
                  <c:v>4.3539425655795085</c:v>
                </c:pt>
                <c:pt idx="174">
                  <c:v>4.4114084374608202</c:v>
                </c:pt>
                <c:pt idx="175">
                  <c:v>4.4692662705395829</c:v>
                </c:pt>
                <c:pt idx="176">
                  <c:v>4.5275017892612297</c:v>
                </c:pt>
                <c:pt idx="177">
                  <c:v>4.5861006248829117</c:v>
                </c:pt>
                <c:pt idx="178">
                  <c:v>4.6450483190187741</c:v>
                </c:pt>
                <c:pt idx="179">
                  <c:v>4.7043303272073418</c:v>
                </c:pt>
                <c:pt idx="180">
                  <c:v>4.7639320225001489</c:v>
                </c:pt>
                <c:pt idx="181">
                  <c:v>4.8238386990707216</c:v>
                </c:pt>
                <c:pt idx="182">
                  <c:v>4.8840355758430203</c:v>
                </c:pt>
                <c:pt idx="183">
                  <c:v>4.944507800138445</c:v>
                </c:pt>
                <c:pt idx="184">
                  <c:v>5.0052404513405166</c:v>
                </c:pt>
                <c:pt idx="185">
                  <c:v>5.0662185445763139</c:v>
                </c:pt>
                <c:pt idx="186">
                  <c:v>5.1274270344137642</c:v>
                </c:pt>
                <c:pt idx="187">
                  <c:v>5.1888508185738846</c:v>
                </c:pt>
                <c:pt idx="188">
                  <c:v>5.250474741657035</c:v>
                </c:pt>
                <c:pt idx="189">
                  <c:v>5.3122835988822947</c:v>
                </c:pt>
                <c:pt idx="190">
                  <c:v>5.3742621398390096</c:v>
                </c:pt>
                <c:pt idx="191">
                  <c:v>5.4363950722496011</c:v>
                </c:pt>
                <c:pt idx="192">
                  <c:v>5.4986670657427146</c:v>
                </c:pt>
                <c:pt idx="193">
                  <c:v>5.5610627556357501</c:v>
                </c:pt>
                <c:pt idx="194">
                  <c:v>5.6235667467258734</c:v>
                </c:pt>
                <c:pt idx="195">
                  <c:v>5.6861636170885506</c:v>
                </c:pt>
                <c:pt idx="196">
                  <c:v>5.7488379218826759</c:v>
                </c:pt>
                <c:pt idx="197">
                  <c:v>5.8115741971613586</c:v>
                </c:pt>
                <c:pt idx="198">
                  <c:v>5.8743569636874158</c:v>
                </c:pt>
                <c:pt idx="199">
                  <c:v>5.937170730752646</c:v>
                </c:pt>
                <c:pt idx="200">
                  <c:v>5.9999999999999281</c:v>
                </c:pt>
                <c:pt idx="201">
                  <c:v>6.062829269247211</c:v>
                </c:pt>
                <c:pt idx="202">
                  <c:v>6.1256430363124403</c:v>
                </c:pt>
                <c:pt idx="203">
                  <c:v>6.1884258028384975</c:v>
                </c:pt>
                <c:pt idx="204">
                  <c:v>6.2511620781171802</c:v>
                </c:pt>
                <c:pt idx="205">
                  <c:v>6.3138363829113064</c:v>
                </c:pt>
                <c:pt idx="206">
                  <c:v>6.3764332532739836</c:v>
                </c:pt>
                <c:pt idx="207">
                  <c:v>6.4389372443641069</c:v>
                </c:pt>
                <c:pt idx="208">
                  <c:v>6.5013329342571424</c:v>
                </c:pt>
                <c:pt idx="209">
                  <c:v>6.5636049277502568</c:v>
                </c:pt>
                <c:pt idx="210">
                  <c:v>6.6257378601608492</c:v>
                </c:pt>
                <c:pt idx="211">
                  <c:v>6.687716401117564</c:v>
                </c:pt>
                <c:pt idx="212">
                  <c:v>6.7495252583428238</c:v>
                </c:pt>
                <c:pt idx="213">
                  <c:v>6.811149181425975</c:v>
                </c:pt>
                <c:pt idx="214">
                  <c:v>6.8725729655860954</c:v>
                </c:pt>
                <c:pt idx="215">
                  <c:v>6.9337814554235466</c:v>
                </c:pt>
                <c:pt idx="216">
                  <c:v>6.9947595486593439</c:v>
                </c:pt>
                <c:pt idx="217">
                  <c:v>7.0554921998614164</c:v>
                </c:pt>
                <c:pt idx="218">
                  <c:v>7.115964424156842</c:v>
                </c:pt>
                <c:pt idx="219">
                  <c:v>7.1761613009291407</c:v>
                </c:pt>
                <c:pt idx="220">
                  <c:v>7.2360679774997143</c:v>
                </c:pt>
                <c:pt idx="221">
                  <c:v>7.2956696727925223</c:v>
                </c:pt>
                <c:pt idx="222">
                  <c:v>7.3549516809810909</c:v>
                </c:pt>
                <c:pt idx="223">
                  <c:v>7.4138993751169533</c:v>
                </c:pt>
                <c:pt idx="224">
                  <c:v>7.4724982107386371</c:v>
                </c:pt>
                <c:pt idx="225">
                  <c:v>7.5307337294602847</c:v>
                </c:pt>
                <c:pt idx="226">
                  <c:v>7.5885915625390483</c:v>
                </c:pt>
                <c:pt idx="227">
                  <c:v>7.6460574344203609</c:v>
                </c:pt>
                <c:pt idx="228">
                  <c:v>7.7031171662602169</c:v>
                </c:pt>
                <c:pt idx="229">
                  <c:v>7.759756679423587</c:v>
                </c:pt>
                <c:pt idx="230">
                  <c:v>7.8159619989581142</c:v>
                </c:pt>
                <c:pt idx="231">
                  <c:v>7.8717192570422201</c:v>
                </c:pt>
                <c:pt idx="232">
                  <c:v>7.927014696406788</c:v>
                </c:pt>
                <c:pt idx="233">
                  <c:v>7.9818346737295576</c:v>
                </c:pt>
                <c:pt idx="234">
                  <c:v>8.0361656630014124</c:v>
                </c:pt>
                <c:pt idx="235">
                  <c:v>8.0899942588637241</c:v>
                </c:pt>
                <c:pt idx="236">
                  <c:v>8.1433071799159151</c:v>
                </c:pt>
                <c:pt idx="237">
                  <c:v>8.1960912719924561</c:v>
                </c:pt>
                <c:pt idx="238">
                  <c:v>8.2483335114084522</c:v>
                </c:pt>
                <c:pt idx="239">
                  <c:v>8.3000210081730437</c:v>
                </c:pt>
                <c:pt idx="240">
                  <c:v>8.3511410091698224</c:v>
                </c:pt>
                <c:pt idx="241">
                  <c:v>8.4016809013034681</c:v>
                </c:pt>
                <c:pt idx="242">
                  <c:v>8.4516282146118371</c:v>
                </c:pt>
                <c:pt idx="243">
                  <c:v>8.5009706253427524</c:v>
                </c:pt>
                <c:pt idx="244">
                  <c:v>8.5496959589946915</c:v>
                </c:pt>
                <c:pt idx="245">
                  <c:v>8.597792193320668</c:v>
                </c:pt>
                <c:pt idx="246">
                  <c:v>8.6452474612945416</c:v>
                </c:pt>
                <c:pt idx="247">
                  <c:v>8.6920500540390275</c:v>
                </c:pt>
                <c:pt idx="248">
                  <c:v>8.7381884237146892</c:v>
                </c:pt>
                <c:pt idx="249">
                  <c:v>8.7836511863691928</c:v>
                </c:pt>
                <c:pt idx="250">
                  <c:v>8.8284271247461277</c:v>
                </c:pt>
                <c:pt idx="251">
                  <c:v>8.8725051910526922</c:v>
                </c:pt>
                <c:pt idx="252">
                  <c:v>8.9158745096855831</c:v>
                </c:pt>
                <c:pt idx="253">
                  <c:v>8.9585243799143779</c:v>
                </c:pt>
                <c:pt idx="254">
                  <c:v>9.000444278521778</c:v>
                </c:pt>
                <c:pt idx="255">
                  <c:v>9.0416238624000638</c:v>
                </c:pt>
                <c:pt idx="256">
                  <c:v>9.0820529711030993</c:v>
                </c:pt>
                <c:pt idx="257">
                  <c:v>9.1217216293532619</c:v>
                </c:pt>
                <c:pt idx="258">
                  <c:v>9.1606200495027039</c:v>
                </c:pt>
                <c:pt idx="259">
                  <c:v>9.1987386339483059</c:v>
                </c:pt>
                <c:pt idx="260">
                  <c:v>9.2360679774997347</c:v>
                </c:pt>
                <c:pt idx="261">
                  <c:v>9.2725988697000403</c:v>
                </c:pt>
                <c:pt idx="262">
                  <c:v>9.3083222970981936</c:v>
                </c:pt>
                <c:pt idx="263">
                  <c:v>9.3432294454730282</c:v>
                </c:pt>
                <c:pt idx="264">
                  <c:v>9.3773117020080097</c:v>
                </c:pt>
                <c:pt idx="265">
                  <c:v>9.410560657416319</c:v>
                </c:pt>
                <c:pt idx="266">
                  <c:v>9.4429681080157266</c:v>
                </c:pt>
                <c:pt idx="267">
                  <c:v>9.4745260577527173</c:v>
                </c:pt>
                <c:pt idx="268">
                  <c:v>9.5052267201754077</c:v>
                </c:pt>
                <c:pt idx="269">
                  <c:v>9.5350625203547281</c:v>
                </c:pt>
                <c:pt idx="270">
                  <c:v>9.5640260967534267</c:v>
                </c:pt>
                <c:pt idx="271">
                  <c:v>9.5921103030424195</c:v>
                </c:pt>
                <c:pt idx="272">
                  <c:v>9.6193082098640375</c:v>
                </c:pt>
                <c:pt idx="273">
                  <c:v>9.6456131065417416</c:v>
                </c:pt>
                <c:pt idx="274">
                  <c:v>9.671018502735885</c:v>
                </c:pt>
                <c:pt idx="275">
                  <c:v>9.6955181300451088</c:v>
                </c:pt>
                <c:pt idx="276">
                  <c:v>9.7191059435529681</c:v>
                </c:pt>
                <c:pt idx="277">
                  <c:v>9.7417761233194344</c:v>
                </c:pt>
                <c:pt idx="278">
                  <c:v>9.7635230758168685</c:v>
                </c:pt>
                <c:pt idx="279">
                  <c:v>9.7843414353101483</c:v>
                </c:pt>
                <c:pt idx="280">
                  <c:v>9.8042260651805826</c:v>
                </c:pt>
                <c:pt idx="281">
                  <c:v>9.8231720591932898</c:v>
                </c:pt>
                <c:pt idx="282">
                  <c:v>9.8411747427077447</c:v>
                </c:pt>
                <c:pt idx="283">
                  <c:v>9.8582296738311648</c:v>
                </c:pt>
                <c:pt idx="284">
                  <c:v>9.8743326445144994</c:v>
                </c:pt>
                <c:pt idx="285">
                  <c:v>9.8894796815906822</c:v>
                </c:pt>
                <c:pt idx="286">
                  <c:v>9.9036670477549666</c:v>
                </c:pt>
                <c:pt idx="287">
                  <c:v>9.9168912424870417</c:v>
                </c:pt>
                <c:pt idx="288">
                  <c:v>9.9291490029147358</c:v>
                </c:pt>
                <c:pt idx="289">
                  <c:v>9.9404373046190777</c:v>
                </c:pt>
                <c:pt idx="290">
                  <c:v>9.9507533623805351</c:v>
                </c:pt>
                <c:pt idx="291">
                  <c:v>9.9600946308662159</c:v>
                </c:pt>
                <c:pt idx="292">
                  <c:v>9.9684588052578977</c:v>
                </c:pt>
                <c:pt idx="293">
                  <c:v>9.9758438218207068</c:v>
                </c:pt>
                <c:pt idx="294">
                  <c:v>9.9822478584123111</c:v>
                </c:pt>
                <c:pt idx="295">
                  <c:v>9.9876693349325034</c:v>
                </c:pt>
                <c:pt idx="296">
                  <c:v>9.99210691371308</c:v>
                </c:pt>
                <c:pt idx="297">
                  <c:v>9.9955594998478752</c:v>
                </c:pt>
                <c:pt idx="298">
                  <c:v>9.9980262414629237</c:v>
                </c:pt>
                <c:pt idx="299">
                  <c:v>9.9995065299266415</c:v>
                </c:pt>
                <c:pt idx="300">
                  <c:v>10</c:v>
                </c:pt>
                <c:pt idx="301">
                  <c:v>9.999506529926645</c:v>
                </c:pt>
                <c:pt idx="302">
                  <c:v>9.9980262414629291</c:v>
                </c:pt>
                <c:pt idx="303">
                  <c:v>9.9955594998478858</c:v>
                </c:pt>
                <c:pt idx="304">
                  <c:v>9.9921069137130925</c:v>
                </c:pt>
                <c:pt idx="305">
                  <c:v>9.9876693349325194</c:v>
                </c:pt>
                <c:pt idx="306">
                  <c:v>9.9822478584123306</c:v>
                </c:pt>
                <c:pt idx="307">
                  <c:v>9.9758438218207317</c:v>
                </c:pt>
                <c:pt idx="308">
                  <c:v>9.9684588052579244</c:v>
                </c:pt>
                <c:pt idx="309">
                  <c:v>9.9600946308662461</c:v>
                </c:pt>
                <c:pt idx="310">
                  <c:v>9.9507533623805688</c:v>
                </c:pt>
                <c:pt idx="311">
                  <c:v>9.940437304619115</c:v>
                </c:pt>
                <c:pt idx="312">
                  <c:v>9.9291490029147766</c:v>
                </c:pt>
                <c:pt idx="313">
                  <c:v>9.9168912424870861</c:v>
                </c:pt>
                <c:pt idx="314">
                  <c:v>9.9036670477550146</c:v>
                </c:pt>
                <c:pt idx="315">
                  <c:v>9.889479681590732</c:v>
                </c:pt>
                <c:pt idx="316">
                  <c:v>9.8743326445145527</c:v>
                </c:pt>
                <c:pt idx="317">
                  <c:v>9.8582296738312216</c:v>
                </c:pt>
                <c:pt idx="318">
                  <c:v>9.8411747427078033</c:v>
                </c:pt>
                <c:pt idx="319">
                  <c:v>9.8231720591933538</c:v>
                </c:pt>
                <c:pt idx="320">
                  <c:v>9.8042260651806501</c:v>
                </c:pt>
                <c:pt idx="321">
                  <c:v>9.7843414353102176</c:v>
                </c:pt>
                <c:pt idx="322">
                  <c:v>9.7635230758169413</c:v>
                </c:pt>
                <c:pt idx="323">
                  <c:v>9.7417761233195108</c:v>
                </c:pt>
                <c:pt idx="324">
                  <c:v>9.719105943553048</c:v>
                </c:pt>
                <c:pt idx="325">
                  <c:v>9.6955181300451923</c:v>
                </c:pt>
                <c:pt idx="326">
                  <c:v>9.6710185027359721</c:v>
                </c:pt>
                <c:pt idx="327">
                  <c:v>9.6456131065418287</c:v>
                </c:pt>
                <c:pt idx="328">
                  <c:v>9.619308209864128</c:v>
                </c:pt>
                <c:pt idx="329">
                  <c:v>9.5921103030425137</c:v>
                </c:pt>
                <c:pt idx="330">
                  <c:v>9.5640260967535262</c:v>
                </c:pt>
                <c:pt idx="331">
                  <c:v>9.5350625203548294</c:v>
                </c:pt>
                <c:pt idx="332">
                  <c:v>9.5052267201755107</c:v>
                </c:pt>
                <c:pt idx="333">
                  <c:v>9.4745260577528239</c:v>
                </c:pt>
                <c:pt idx="334">
                  <c:v>9.442968108015835</c:v>
                </c:pt>
                <c:pt idx="335">
                  <c:v>9.4105606574164327</c:v>
                </c:pt>
                <c:pt idx="336">
                  <c:v>9.3773117020081251</c:v>
                </c:pt>
                <c:pt idx="337">
                  <c:v>9.3432294454731473</c:v>
                </c:pt>
                <c:pt idx="338">
                  <c:v>9.3083222970983144</c:v>
                </c:pt>
                <c:pt idx="339">
                  <c:v>9.2725988697001647</c:v>
                </c:pt>
                <c:pt idx="340">
                  <c:v>9.2360679774998609</c:v>
                </c:pt>
                <c:pt idx="341">
                  <c:v>9.1987386339484356</c:v>
                </c:pt>
                <c:pt idx="342">
                  <c:v>9.1606200495028371</c:v>
                </c:pt>
                <c:pt idx="343">
                  <c:v>9.1217216293533951</c:v>
                </c:pt>
                <c:pt idx="344">
                  <c:v>9.0820529711032361</c:v>
                </c:pt>
                <c:pt idx="345">
                  <c:v>9.0416238624002041</c:v>
                </c:pt>
                <c:pt idx="346">
                  <c:v>9.0004442785219201</c:v>
                </c:pt>
                <c:pt idx="347">
                  <c:v>8.9585243799145218</c:v>
                </c:pt>
                <c:pt idx="348">
                  <c:v>8.9158745096857324</c:v>
                </c:pt>
                <c:pt idx="349">
                  <c:v>8.8725051910528414</c:v>
                </c:pt>
                <c:pt idx="350">
                  <c:v>8.8284271247462787</c:v>
                </c:pt>
                <c:pt idx="351">
                  <c:v>8.7836511863693474</c:v>
                </c:pt>
                <c:pt idx="352">
                  <c:v>8.7381884237148473</c:v>
                </c:pt>
                <c:pt idx="353">
                  <c:v>8.6920500540391874</c:v>
                </c:pt>
                <c:pt idx="354">
                  <c:v>8.6452474612947032</c:v>
                </c:pt>
                <c:pt idx="355">
                  <c:v>8.5977921933208314</c:v>
                </c:pt>
                <c:pt idx="356">
                  <c:v>8.5496959589948567</c:v>
                </c:pt>
                <c:pt idx="357">
                  <c:v>8.5009706253429211</c:v>
                </c:pt>
                <c:pt idx="358">
                  <c:v>8.4516282146120076</c:v>
                </c:pt>
                <c:pt idx="359">
                  <c:v>8.4016809013036386</c:v>
                </c:pt>
                <c:pt idx="360">
                  <c:v>8.3511410091699965</c:v>
                </c:pt>
                <c:pt idx="361">
                  <c:v>8.3000210081732195</c:v>
                </c:pt>
                <c:pt idx="362">
                  <c:v>8.2483335114086298</c:v>
                </c:pt>
                <c:pt idx="363">
                  <c:v>8.1960912719926355</c:v>
                </c:pt>
                <c:pt idx="364">
                  <c:v>8.1433071799160963</c:v>
                </c:pt>
                <c:pt idx="365">
                  <c:v>8.0899942588639071</c:v>
                </c:pt>
                <c:pt idx="366">
                  <c:v>8.0361656630015972</c:v>
                </c:pt>
                <c:pt idx="367">
                  <c:v>7.9818346737297441</c:v>
                </c:pt>
                <c:pt idx="368">
                  <c:v>7.9270146964069763</c:v>
                </c:pt>
                <c:pt idx="369">
                  <c:v>7.8717192570424102</c:v>
                </c:pt>
                <c:pt idx="370">
                  <c:v>7.8159619989583051</c:v>
                </c:pt>
                <c:pt idx="371">
                  <c:v>7.7597566794237798</c:v>
                </c:pt>
                <c:pt idx="372">
                  <c:v>7.7031171662604114</c:v>
                </c:pt>
                <c:pt idx="373">
                  <c:v>7.6460574344205572</c:v>
                </c:pt>
                <c:pt idx="374">
                  <c:v>7.5885915625392455</c:v>
                </c:pt>
                <c:pt idx="375">
                  <c:v>7.5307337294604828</c:v>
                </c:pt>
                <c:pt idx="376">
                  <c:v>7.4724982107388369</c:v>
                </c:pt>
                <c:pt idx="377">
                  <c:v>7.4138993751171549</c:v>
                </c:pt>
                <c:pt idx="378">
                  <c:v>7.3549516809812925</c:v>
                </c:pt>
                <c:pt idx="379">
                  <c:v>7.2956696727927266</c:v>
                </c:pt>
                <c:pt idx="380">
                  <c:v>7.2360679774999195</c:v>
                </c:pt>
                <c:pt idx="381">
                  <c:v>7.1761613009293459</c:v>
                </c:pt>
                <c:pt idx="382">
                  <c:v>7.115964424157049</c:v>
                </c:pt>
                <c:pt idx="383">
                  <c:v>7.0554921998616242</c:v>
                </c:pt>
                <c:pt idx="384">
                  <c:v>6.9947595486595526</c:v>
                </c:pt>
                <c:pt idx="385">
                  <c:v>6.9337814554237553</c:v>
                </c:pt>
                <c:pt idx="386">
                  <c:v>6.872572965586305</c:v>
                </c:pt>
                <c:pt idx="387">
                  <c:v>6.8111491814261855</c:v>
                </c:pt>
                <c:pt idx="388">
                  <c:v>6.7495252583430352</c:v>
                </c:pt>
                <c:pt idx="389">
                  <c:v>6.6877164011177754</c:v>
                </c:pt>
                <c:pt idx="390">
                  <c:v>6.6257378601610615</c:v>
                </c:pt>
                <c:pt idx="391">
                  <c:v>6.5636049277504691</c:v>
                </c:pt>
                <c:pt idx="392">
                  <c:v>6.5013329342573565</c:v>
                </c:pt>
                <c:pt idx="393">
                  <c:v>6.4389372443643209</c:v>
                </c:pt>
                <c:pt idx="394">
                  <c:v>6.3764332532741976</c:v>
                </c:pt>
                <c:pt idx="395">
                  <c:v>6.3138363829115205</c:v>
                </c:pt>
                <c:pt idx="396">
                  <c:v>6.2511620781173951</c:v>
                </c:pt>
                <c:pt idx="397">
                  <c:v>6.1884258028387125</c:v>
                </c:pt>
                <c:pt idx="398">
                  <c:v>6.1256430363126562</c:v>
                </c:pt>
                <c:pt idx="399">
                  <c:v>6.0628292692474259</c:v>
                </c:pt>
                <c:pt idx="400">
                  <c:v>6.000000000000143</c:v>
                </c:pt>
              </c:numCache>
            </c:numRef>
          </c:xVal>
          <c:yVal>
            <c:numRef>
              <c:f>Sheet1!$F$4:$F$404</c:f>
              <c:numCache>
                <c:formatCode>General</c:formatCode>
                <c:ptCount val="401"/>
                <c:pt idx="0">
                  <c:v>8</c:v>
                </c:pt>
                <c:pt idx="1">
                  <c:v>7.9995065299266424</c:v>
                </c:pt>
                <c:pt idx="2">
                  <c:v>7.9980262414629264</c:v>
                </c:pt>
                <c:pt idx="3">
                  <c:v>7.9955594998478805</c:v>
                </c:pt>
                <c:pt idx="4">
                  <c:v>7.9921069137130862</c:v>
                </c:pt>
                <c:pt idx="5">
                  <c:v>7.9876693349325123</c:v>
                </c:pt>
                <c:pt idx="6">
                  <c:v>7.98224785841232</c:v>
                </c:pt>
                <c:pt idx="7">
                  <c:v>7.9758438218207193</c:v>
                </c:pt>
                <c:pt idx="8">
                  <c:v>7.9684588052579119</c:v>
                </c:pt>
                <c:pt idx="9">
                  <c:v>7.9600946308662301</c:v>
                </c:pt>
                <c:pt idx="10">
                  <c:v>7.9507533623805511</c:v>
                </c:pt>
                <c:pt idx="11">
                  <c:v>7.9404373046190964</c:v>
                </c:pt>
                <c:pt idx="12">
                  <c:v>7.9291490029147553</c:v>
                </c:pt>
                <c:pt idx="13">
                  <c:v>7.9168912424870648</c:v>
                </c:pt>
                <c:pt idx="14">
                  <c:v>7.9036670477549906</c:v>
                </c:pt>
                <c:pt idx="15">
                  <c:v>7.8894796815907071</c:v>
                </c:pt>
                <c:pt idx="16">
                  <c:v>7.8743326445145261</c:v>
                </c:pt>
                <c:pt idx="17">
                  <c:v>7.8582296738311941</c:v>
                </c:pt>
                <c:pt idx="18">
                  <c:v>7.841174742707774</c:v>
                </c:pt>
                <c:pt idx="19">
                  <c:v>7.8231720591933227</c:v>
                </c:pt>
                <c:pt idx="20">
                  <c:v>7.8042260651806163</c:v>
                </c:pt>
                <c:pt idx="21">
                  <c:v>7.7843414353101839</c:v>
                </c:pt>
                <c:pt idx="22">
                  <c:v>7.763523075816904</c:v>
                </c:pt>
                <c:pt idx="23">
                  <c:v>7.7417761233194717</c:v>
                </c:pt>
                <c:pt idx="24">
                  <c:v>7.7191059435530089</c:v>
                </c:pt>
                <c:pt idx="25">
                  <c:v>7.6955181300451505</c:v>
                </c:pt>
                <c:pt idx="26">
                  <c:v>7.6710185027359286</c:v>
                </c:pt>
                <c:pt idx="27">
                  <c:v>7.6456131065417852</c:v>
                </c:pt>
                <c:pt idx="28">
                  <c:v>7.6193082098640819</c:v>
                </c:pt>
                <c:pt idx="29">
                  <c:v>7.5921103030424675</c:v>
                </c:pt>
                <c:pt idx="30">
                  <c:v>7.5640260967534765</c:v>
                </c:pt>
                <c:pt idx="31">
                  <c:v>7.5350625203547796</c:v>
                </c:pt>
                <c:pt idx="32">
                  <c:v>7.5052267201754601</c:v>
                </c:pt>
                <c:pt idx="33">
                  <c:v>7.4745260577527706</c:v>
                </c:pt>
                <c:pt idx="34">
                  <c:v>7.4429681080157808</c:v>
                </c:pt>
                <c:pt idx="35">
                  <c:v>7.4105606574163758</c:v>
                </c:pt>
                <c:pt idx="36">
                  <c:v>7.3773117020080674</c:v>
                </c:pt>
                <c:pt idx="37">
                  <c:v>7.3432294454730886</c:v>
                </c:pt>
                <c:pt idx="38">
                  <c:v>7.3083222970982549</c:v>
                </c:pt>
                <c:pt idx="39">
                  <c:v>7.2725988697001025</c:v>
                </c:pt>
                <c:pt idx="40">
                  <c:v>7.2360679774997987</c:v>
                </c:pt>
                <c:pt idx="41">
                  <c:v>7.1987386339483717</c:v>
                </c:pt>
                <c:pt idx="42">
                  <c:v>7.1606200495027714</c:v>
                </c:pt>
                <c:pt idx="43">
                  <c:v>7.1217216293533285</c:v>
                </c:pt>
                <c:pt idx="44">
                  <c:v>7.0820529711031668</c:v>
                </c:pt>
                <c:pt idx="45">
                  <c:v>7.0416238624001348</c:v>
                </c:pt>
                <c:pt idx="46">
                  <c:v>7.000444278521849</c:v>
                </c:pt>
                <c:pt idx="47">
                  <c:v>6.9585243799144507</c:v>
                </c:pt>
                <c:pt idx="48">
                  <c:v>6.9158745096856578</c:v>
                </c:pt>
                <c:pt idx="49">
                  <c:v>6.8725051910527677</c:v>
                </c:pt>
                <c:pt idx="50">
                  <c:v>6.8284271247462023</c:v>
                </c:pt>
                <c:pt idx="51">
                  <c:v>6.783651186369271</c:v>
                </c:pt>
                <c:pt idx="52">
                  <c:v>6.7381884237147682</c:v>
                </c:pt>
                <c:pt idx="53">
                  <c:v>6.6920500540391075</c:v>
                </c:pt>
                <c:pt idx="54">
                  <c:v>6.6452474612946215</c:v>
                </c:pt>
                <c:pt idx="55">
                  <c:v>6.5977921933207497</c:v>
                </c:pt>
                <c:pt idx="56">
                  <c:v>6.549695958994775</c:v>
                </c:pt>
                <c:pt idx="57">
                  <c:v>6.5009706253428368</c:v>
                </c:pt>
                <c:pt idx="58">
                  <c:v>6.4516282146119224</c:v>
                </c:pt>
                <c:pt idx="59">
                  <c:v>6.4016809013035534</c:v>
                </c:pt>
                <c:pt idx="60">
                  <c:v>6.3511410091699094</c:v>
                </c:pt>
                <c:pt idx="61">
                  <c:v>6.3000210081731325</c:v>
                </c:pt>
                <c:pt idx="62">
                  <c:v>6.248333511408541</c:v>
                </c:pt>
                <c:pt idx="63">
                  <c:v>6.1960912719925458</c:v>
                </c:pt>
                <c:pt idx="64">
                  <c:v>6.1433071799160057</c:v>
                </c:pt>
                <c:pt idx="65">
                  <c:v>6.0899942588638156</c:v>
                </c:pt>
                <c:pt idx="66">
                  <c:v>6.0361656630015057</c:v>
                </c:pt>
                <c:pt idx="67">
                  <c:v>5.9818346737296508</c:v>
                </c:pt>
                <c:pt idx="68">
                  <c:v>5.9270146964068822</c:v>
                </c:pt>
                <c:pt idx="69">
                  <c:v>5.8717192570423151</c:v>
                </c:pt>
                <c:pt idx="70">
                  <c:v>5.8159619989582101</c:v>
                </c:pt>
                <c:pt idx="71">
                  <c:v>5.7597566794236839</c:v>
                </c:pt>
                <c:pt idx="72">
                  <c:v>5.7031171662603146</c:v>
                </c:pt>
                <c:pt idx="73">
                  <c:v>5.6460574344204595</c:v>
                </c:pt>
                <c:pt idx="74">
                  <c:v>5.5885915625391469</c:v>
                </c:pt>
                <c:pt idx="75">
                  <c:v>5.5307337294603842</c:v>
                </c:pt>
                <c:pt idx="76">
                  <c:v>5.4724982107387374</c:v>
                </c:pt>
                <c:pt idx="77">
                  <c:v>5.4138993751170545</c:v>
                </c:pt>
                <c:pt idx="78">
                  <c:v>5.3549516809811921</c:v>
                </c:pt>
                <c:pt idx="79">
                  <c:v>5.2956696727926245</c:v>
                </c:pt>
                <c:pt idx="80">
                  <c:v>5.2360679774998173</c:v>
                </c:pt>
                <c:pt idx="81">
                  <c:v>5.1761613009292438</c:v>
                </c:pt>
                <c:pt idx="82">
                  <c:v>5.1159644241569451</c:v>
                </c:pt>
                <c:pt idx="83">
                  <c:v>5.0554921998615203</c:v>
                </c:pt>
                <c:pt idx="84">
                  <c:v>4.9947595486594487</c:v>
                </c:pt>
                <c:pt idx="85">
                  <c:v>4.9337814554236514</c:v>
                </c:pt>
                <c:pt idx="86">
                  <c:v>4.8725729655862002</c:v>
                </c:pt>
                <c:pt idx="87">
                  <c:v>4.8111491814260807</c:v>
                </c:pt>
                <c:pt idx="88">
                  <c:v>4.7495252583429295</c:v>
                </c:pt>
                <c:pt idx="89">
                  <c:v>4.6877164011176697</c:v>
                </c:pt>
                <c:pt idx="90">
                  <c:v>4.6257378601609558</c:v>
                </c:pt>
                <c:pt idx="91">
                  <c:v>4.5636049277503634</c:v>
                </c:pt>
                <c:pt idx="92">
                  <c:v>4.5013329342572499</c:v>
                </c:pt>
                <c:pt idx="93">
                  <c:v>4.4389372443642143</c:v>
                </c:pt>
                <c:pt idx="94">
                  <c:v>4.3764332532740911</c:v>
                </c:pt>
                <c:pt idx="95">
                  <c:v>4.3138363829114139</c:v>
                </c:pt>
                <c:pt idx="96">
                  <c:v>4.2511620781172876</c:v>
                </c:pt>
                <c:pt idx="97">
                  <c:v>4.1884258028386059</c:v>
                </c:pt>
                <c:pt idx="98">
                  <c:v>4.1256430363125487</c:v>
                </c:pt>
                <c:pt idx="99">
                  <c:v>4.0628292692473185</c:v>
                </c:pt>
                <c:pt idx="100">
                  <c:v>4.0000000000000364</c:v>
                </c:pt>
                <c:pt idx="101">
                  <c:v>3.9371707307527535</c:v>
                </c:pt>
                <c:pt idx="102">
                  <c:v>3.8743569636875237</c:v>
                </c:pt>
                <c:pt idx="103">
                  <c:v>3.8115741971614665</c:v>
                </c:pt>
                <c:pt idx="104">
                  <c:v>3.7488379218827839</c:v>
                </c:pt>
                <c:pt idx="105">
                  <c:v>3.686163617088658</c:v>
                </c:pt>
                <c:pt idx="106">
                  <c:v>3.6235667467259809</c:v>
                </c:pt>
                <c:pt idx="107">
                  <c:v>3.5610627556358572</c:v>
                </c:pt>
                <c:pt idx="108">
                  <c:v>3.4986670657428216</c:v>
                </c:pt>
                <c:pt idx="109">
                  <c:v>3.4363950722497081</c:v>
                </c:pt>
                <c:pt idx="110">
                  <c:v>3.3742621398391157</c:v>
                </c:pt>
                <c:pt idx="111">
                  <c:v>3.3122835988824013</c:v>
                </c:pt>
                <c:pt idx="112">
                  <c:v>3.2504747416571411</c:v>
                </c:pt>
                <c:pt idx="113">
                  <c:v>3.1888508185739899</c:v>
                </c:pt>
                <c:pt idx="114">
                  <c:v>3.1274270344138699</c:v>
                </c:pt>
                <c:pt idx="115">
                  <c:v>3.0662185445764187</c:v>
                </c:pt>
                <c:pt idx="116">
                  <c:v>3.0052404513406215</c:v>
                </c:pt>
                <c:pt idx="117">
                  <c:v>2.944507800138549</c:v>
                </c:pt>
                <c:pt idx="118">
                  <c:v>2.8840355758431238</c:v>
                </c:pt>
                <c:pt idx="119">
                  <c:v>2.8238386990708251</c:v>
                </c:pt>
                <c:pt idx="120">
                  <c:v>2.7639320225002511</c:v>
                </c:pt>
                <c:pt idx="121">
                  <c:v>2.7043303272074435</c:v>
                </c:pt>
                <c:pt idx="122">
                  <c:v>2.6450483190188758</c:v>
                </c:pt>
                <c:pt idx="123">
                  <c:v>2.586100624883013</c:v>
                </c:pt>
                <c:pt idx="124">
                  <c:v>2.5275017892613296</c:v>
                </c:pt>
                <c:pt idx="125">
                  <c:v>2.4692662705396824</c:v>
                </c:pt>
                <c:pt idx="126">
                  <c:v>2.4114084374609188</c:v>
                </c:pt>
                <c:pt idx="127">
                  <c:v>2.3539425655796062</c:v>
                </c:pt>
                <c:pt idx="128">
                  <c:v>2.2968828337397511</c:v>
                </c:pt>
                <c:pt idx="129">
                  <c:v>2.240243320576381</c:v>
                </c:pt>
                <c:pt idx="130">
                  <c:v>2.1840380010418547</c:v>
                </c:pt>
                <c:pt idx="131">
                  <c:v>2.1282807429577479</c:v>
                </c:pt>
                <c:pt idx="132">
                  <c:v>2.0729853035931805</c:v>
                </c:pt>
                <c:pt idx="133">
                  <c:v>2.0181653262704113</c:v>
                </c:pt>
                <c:pt idx="134">
                  <c:v>1.9638343369985565</c:v>
                </c:pt>
                <c:pt idx="135">
                  <c:v>1.9100057411362461</c:v>
                </c:pt>
                <c:pt idx="136">
                  <c:v>1.8566928200840547</c:v>
                </c:pt>
                <c:pt idx="137">
                  <c:v>1.8039087280075141</c:v>
                </c:pt>
                <c:pt idx="138">
                  <c:v>1.7516664885915185</c:v>
                </c:pt>
                <c:pt idx="139">
                  <c:v>1.6999789918269266</c:v>
                </c:pt>
                <c:pt idx="140">
                  <c:v>1.6488589908301483</c:v>
                </c:pt>
                <c:pt idx="141">
                  <c:v>1.5983190986965043</c:v>
                </c:pt>
                <c:pt idx="142">
                  <c:v>1.5483717853881345</c:v>
                </c:pt>
                <c:pt idx="143">
                  <c:v>1.4990293746572196</c:v>
                </c:pt>
                <c:pt idx="144">
                  <c:v>1.450304041005281</c:v>
                </c:pt>
                <c:pt idx="145">
                  <c:v>1.4022078066793049</c:v>
                </c:pt>
                <c:pt idx="146">
                  <c:v>1.3547525387054318</c:v>
                </c:pt>
                <c:pt idx="147">
                  <c:v>1.3079499459609458</c:v>
                </c:pt>
                <c:pt idx="148">
                  <c:v>1.2618115762852842</c:v>
                </c:pt>
                <c:pt idx="149">
                  <c:v>1.216348813630781</c:v>
                </c:pt>
                <c:pt idx="150">
                  <c:v>1.1715728752538479</c:v>
                </c:pt>
                <c:pt idx="151">
                  <c:v>1.1274948089472825</c:v>
                </c:pt>
                <c:pt idx="152">
                  <c:v>1.0841254903143911</c:v>
                </c:pt>
                <c:pt idx="153">
                  <c:v>1.0414756200855981</c:v>
                </c:pt>
                <c:pt idx="154">
                  <c:v>0.99955572147819849</c:v>
                </c:pt>
                <c:pt idx="155">
                  <c:v>0.95837613759991225</c:v>
                </c:pt>
                <c:pt idx="156">
                  <c:v>0.91794702889687896</c:v>
                </c:pt>
                <c:pt idx="157">
                  <c:v>0.87827837064671632</c:v>
                </c:pt>
                <c:pt idx="158">
                  <c:v>0.83937995049727343</c:v>
                </c:pt>
                <c:pt idx="159">
                  <c:v>0.80126136605167231</c:v>
                </c:pt>
                <c:pt idx="160">
                  <c:v>0.76393202250024395</c:v>
                </c:pt>
                <c:pt idx="161">
                  <c:v>0.72740113029993969</c:v>
                </c:pt>
                <c:pt idx="162">
                  <c:v>0.69167770290178554</c:v>
                </c:pt>
                <c:pt idx="163">
                  <c:v>0.65677055452695132</c:v>
                </c:pt>
                <c:pt idx="164">
                  <c:v>0.62268829799197123</c:v>
                </c:pt>
                <c:pt idx="165">
                  <c:v>0.58943934258366193</c:v>
                </c:pt>
                <c:pt idx="166">
                  <c:v>0.55703189198425562</c:v>
                </c:pt>
                <c:pt idx="167">
                  <c:v>0.52547394224726451</c:v>
                </c:pt>
                <c:pt idx="168">
                  <c:v>0.49477327982457453</c:v>
                </c:pt>
                <c:pt idx="169">
                  <c:v>0.46493747964525456</c:v>
                </c:pt>
                <c:pt idx="170">
                  <c:v>0.43597390324655638</c:v>
                </c:pt>
                <c:pt idx="171">
                  <c:v>0.4078896969575645</c:v>
                </c:pt>
                <c:pt idx="172">
                  <c:v>0.38069179013594834</c:v>
                </c:pt>
                <c:pt idx="173">
                  <c:v>0.35438689345824459</c:v>
                </c:pt>
                <c:pt idx="174">
                  <c:v>0.32898149726410031</c:v>
                </c:pt>
                <c:pt idx="175">
                  <c:v>0.30448186995487703</c:v>
                </c:pt>
                <c:pt idx="176">
                  <c:v>0.2808940564470177</c:v>
                </c:pt>
                <c:pt idx="177">
                  <c:v>0.25822387668055313</c:v>
                </c:pt>
                <c:pt idx="178">
                  <c:v>0.23647692418311994</c:v>
                </c:pt>
                <c:pt idx="179">
                  <c:v>0.21565856468983968</c:v>
                </c:pt>
                <c:pt idx="180">
                  <c:v>0.19577393481940586</c:v>
                </c:pt>
                <c:pt idx="181">
                  <c:v>0.17682794080669861</c:v>
                </c:pt>
                <c:pt idx="182">
                  <c:v>0.15882525729224595</c:v>
                </c:pt>
                <c:pt idx="183">
                  <c:v>0.14177032616882501</c:v>
                </c:pt>
                <c:pt idx="184">
                  <c:v>0.12566735548549213</c:v>
                </c:pt>
                <c:pt idx="185">
                  <c:v>0.11052031840930931</c:v>
                </c:pt>
                <c:pt idx="186">
                  <c:v>9.6332952245024916E-2</c:v>
                </c:pt>
                <c:pt idx="187">
                  <c:v>8.3108757512950326E-2</c:v>
                </c:pt>
                <c:pt idx="188">
                  <c:v>7.0850997085257994E-2</c:v>
                </c:pt>
                <c:pt idx="189">
                  <c:v>5.9562695380916075E-2</c:v>
                </c:pt>
                <c:pt idx="190">
                  <c:v>4.9246637619459577E-2</c:v>
                </c:pt>
                <c:pt idx="191">
                  <c:v>3.9905369133779178E-2</c:v>
                </c:pt>
                <c:pt idx="192">
                  <c:v>3.1541194742097378E-2</c:v>
                </c:pt>
                <c:pt idx="193">
                  <c:v>2.4156178179288723E-2</c:v>
                </c:pt>
                <c:pt idx="194">
                  <c:v>1.7752141587686676E-2</c:v>
                </c:pt>
                <c:pt idx="195">
                  <c:v>1.2330665067493474E-2</c:v>
                </c:pt>
                <c:pt idx="196">
                  <c:v>7.893086286918205E-3</c:v>
                </c:pt>
                <c:pt idx="197">
                  <c:v>4.4405001521234944E-3</c:v>
                </c:pt>
                <c:pt idx="198">
                  <c:v>1.9737585370758204E-3</c:v>
                </c:pt>
                <c:pt idx="199">
                  <c:v>4.9347007335853732E-4</c:v>
                </c:pt>
                <c:pt idx="200">
                  <c:v>0</c:v>
                </c:pt>
                <c:pt idx="201">
                  <c:v>4.9347007335631687E-4</c:v>
                </c:pt>
                <c:pt idx="202">
                  <c:v>1.9737585370713795E-3</c:v>
                </c:pt>
                <c:pt idx="203">
                  <c:v>4.440500152116833E-3</c:v>
                </c:pt>
                <c:pt idx="204">
                  <c:v>7.8930862869093232E-3</c:v>
                </c:pt>
                <c:pt idx="205">
                  <c:v>1.2330665067482371E-2</c:v>
                </c:pt>
                <c:pt idx="206">
                  <c:v>1.7752141587672909E-2</c:v>
                </c:pt>
                <c:pt idx="207">
                  <c:v>2.415617817927318E-2</c:v>
                </c:pt>
                <c:pt idx="208">
                  <c:v>3.1541194742079171E-2</c:v>
                </c:pt>
                <c:pt idx="209">
                  <c:v>3.9905369133759194E-2</c:v>
                </c:pt>
                <c:pt idx="210">
                  <c:v>4.9246637619437372E-2</c:v>
                </c:pt>
                <c:pt idx="211">
                  <c:v>5.9562695380891206E-2</c:v>
                </c:pt>
                <c:pt idx="212">
                  <c:v>7.0850997085230905E-2</c:v>
                </c:pt>
                <c:pt idx="213">
                  <c:v>8.3108757512921461E-2</c:v>
                </c:pt>
                <c:pt idx="214">
                  <c:v>9.633295224499383E-2</c:v>
                </c:pt>
                <c:pt idx="215">
                  <c:v>0.11052031840927556</c:v>
                </c:pt>
                <c:pt idx="216">
                  <c:v>0.12566735548545616</c:v>
                </c:pt>
                <c:pt idx="217">
                  <c:v>0.14177032616878726</c:v>
                </c:pt>
                <c:pt idx="218">
                  <c:v>0.15882525729220598</c:v>
                </c:pt>
                <c:pt idx="219">
                  <c:v>0.17682794080665643</c:v>
                </c:pt>
                <c:pt idx="220">
                  <c:v>0.19577393481936145</c:v>
                </c:pt>
                <c:pt idx="221">
                  <c:v>0.21565856468979305</c:v>
                </c:pt>
                <c:pt idx="222">
                  <c:v>0.23647692418307109</c:v>
                </c:pt>
                <c:pt idx="223">
                  <c:v>0.25822387668050251</c:v>
                </c:pt>
                <c:pt idx="224">
                  <c:v>0.28089405644696486</c:v>
                </c:pt>
                <c:pt idx="225">
                  <c:v>0.30448186995482196</c:v>
                </c:pt>
                <c:pt idx="226">
                  <c:v>0.32898149726404302</c:v>
                </c:pt>
                <c:pt idx="227">
                  <c:v>0.35438689345818553</c:v>
                </c:pt>
                <c:pt idx="228">
                  <c:v>0.38069179013588705</c:v>
                </c:pt>
                <c:pt idx="229">
                  <c:v>0.40788969695750144</c:v>
                </c:pt>
                <c:pt idx="230">
                  <c:v>0.4359739032464911</c:v>
                </c:pt>
                <c:pt idx="231">
                  <c:v>0.4649374796451875</c:v>
                </c:pt>
                <c:pt idx="232">
                  <c:v>0.4947732798245057</c:v>
                </c:pt>
                <c:pt idx="233">
                  <c:v>0.52547394224719346</c:v>
                </c:pt>
                <c:pt idx="234">
                  <c:v>0.55703189198418279</c:v>
                </c:pt>
                <c:pt idx="235">
                  <c:v>0.58943934258358688</c:v>
                </c:pt>
                <c:pt idx="236">
                  <c:v>0.6226882979918944</c:v>
                </c:pt>
                <c:pt idx="237">
                  <c:v>0.65677055452687227</c:v>
                </c:pt>
                <c:pt idx="238">
                  <c:v>0.69167770290170472</c:v>
                </c:pt>
                <c:pt idx="239">
                  <c:v>0.72740113029985709</c:v>
                </c:pt>
                <c:pt idx="240">
                  <c:v>0.76393202250015957</c:v>
                </c:pt>
                <c:pt idx="241">
                  <c:v>0.80126136605158615</c:v>
                </c:pt>
                <c:pt idx="242">
                  <c:v>0.8393799504971855</c:v>
                </c:pt>
                <c:pt idx="243">
                  <c:v>0.87827837064662662</c:v>
                </c:pt>
                <c:pt idx="244">
                  <c:v>0.91794702889678748</c:v>
                </c:pt>
                <c:pt idx="245">
                  <c:v>0.95837613759981899</c:v>
                </c:pt>
                <c:pt idx="246">
                  <c:v>0.99955572147810345</c:v>
                </c:pt>
                <c:pt idx="247">
                  <c:v>1.0414756200855018</c:v>
                </c:pt>
                <c:pt idx="248">
                  <c:v>1.0841254903142929</c:v>
                </c:pt>
                <c:pt idx="249">
                  <c:v>1.1274948089471826</c:v>
                </c:pt>
                <c:pt idx="250">
                  <c:v>1.1715728752537466</c:v>
                </c:pt>
                <c:pt idx="251">
                  <c:v>1.2163488136306779</c:v>
                </c:pt>
                <c:pt idx="252">
                  <c:v>1.2618115762851794</c:v>
                </c:pt>
                <c:pt idx="253">
                  <c:v>1.3079499459608397</c:v>
                </c:pt>
                <c:pt idx="254">
                  <c:v>1.3547525387053243</c:v>
                </c:pt>
                <c:pt idx="255">
                  <c:v>1.4022078066791956</c:v>
                </c:pt>
                <c:pt idx="256">
                  <c:v>1.4503040410051704</c:v>
                </c:pt>
                <c:pt idx="257">
                  <c:v>1.4990293746571073</c:v>
                </c:pt>
                <c:pt idx="258">
                  <c:v>1.5483717853880208</c:v>
                </c:pt>
                <c:pt idx="259">
                  <c:v>1.5983190986963893</c:v>
                </c:pt>
                <c:pt idx="260">
                  <c:v>1.648858990830032</c:v>
                </c:pt>
                <c:pt idx="261">
                  <c:v>1.6999789918268093</c:v>
                </c:pt>
                <c:pt idx="262">
                  <c:v>1.7516664885914</c:v>
                </c:pt>
                <c:pt idx="263">
                  <c:v>1.8039087280073942</c:v>
                </c:pt>
                <c:pt idx="264">
                  <c:v>1.8566928200839334</c:v>
                </c:pt>
                <c:pt idx="265">
                  <c:v>1.9100057411361235</c:v>
                </c:pt>
                <c:pt idx="266">
                  <c:v>1.9638343369984326</c:v>
                </c:pt>
                <c:pt idx="267">
                  <c:v>2.018165326270287</c:v>
                </c:pt>
                <c:pt idx="268">
                  <c:v>2.0729853035930548</c:v>
                </c:pt>
                <c:pt idx="269">
                  <c:v>2.1282807429576209</c:v>
                </c:pt>
                <c:pt idx="270">
                  <c:v>2.1840380010417269</c:v>
                </c:pt>
                <c:pt idx="271">
                  <c:v>2.2402433205762522</c:v>
                </c:pt>
                <c:pt idx="272">
                  <c:v>2.2968828337396214</c:v>
                </c:pt>
                <c:pt idx="273">
                  <c:v>2.3539425655794757</c:v>
                </c:pt>
                <c:pt idx="274">
                  <c:v>2.4114084374607874</c:v>
                </c:pt>
                <c:pt idx="275">
                  <c:v>2.4692662705395501</c:v>
                </c:pt>
                <c:pt idx="276">
                  <c:v>2.527501789261196</c:v>
                </c:pt>
                <c:pt idx="277">
                  <c:v>2.5861006248828788</c:v>
                </c:pt>
                <c:pt idx="278">
                  <c:v>2.6450483190187404</c:v>
                </c:pt>
                <c:pt idx="279">
                  <c:v>2.7043303272073076</c:v>
                </c:pt>
                <c:pt idx="280">
                  <c:v>2.7639320225001147</c:v>
                </c:pt>
                <c:pt idx="281">
                  <c:v>2.8238386990706879</c:v>
                </c:pt>
                <c:pt idx="282">
                  <c:v>2.8840355758429856</c:v>
                </c:pt>
                <c:pt idx="283">
                  <c:v>2.9445078001384104</c:v>
                </c:pt>
                <c:pt idx="284">
                  <c:v>3.005240451340482</c:v>
                </c:pt>
                <c:pt idx="285">
                  <c:v>3.0662185445762788</c:v>
                </c:pt>
                <c:pt idx="286">
                  <c:v>3.1274270344137296</c:v>
                </c:pt>
                <c:pt idx="287">
                  <c:v>3.1888508185738491</c:v>
                </c:pt>
                <c:pt idx="288">
                  <c:v>3.2504747416569999</c:v>
                </c:pt>
                <c:pt idx="289">
                  <c:v>3.3122835988822596</c:v>
                </c:pt>
                <c:pt idx="290">
                  <c:v>3.3742621398389741</c:v>
                </c:pt>
                <c:pt idx="291">
                  <c:v>3.436395072249566</c:v>
                </c:pt>
                <c:pt idx="292">
                  <c:v>3.498667065742679</c:v>
                </c:pt>
                <c:pt idx="293">
                  <c:v>3.5610627556357146</c:v>
                </c:pt>
                <c:pt idx="294">
                  <c:v>3.6235667467258379</c:v>
                </c:pt>
                <c:pt idx="295">
                  <c:v>3.6861636170885146</c:v>
                </c:pt>
                <c:pt idx="296">
                  <c:v>3.7488379218826404</c:v>
                </c:pt>
                <c:pt idx="297">
                  <c:v>3.8115741971613231</c:v>
                </c:pt>
                <c:pt idx="298">
                  <c:v>3.8743569636873803</c:v>
                </c:pt>
                <c:pt idx="299">
                  <c:v>3.93717073075261</c:v>
                </c:pt>
                <c:pt idx="300">
                  <c:v>3.9999999999998925</c:v>
                </c:pt>
                <c:pt idx="301">
                  <c:v>4.0628292692471746</c:v>
                </c:pt>
                <c:pt idx="302">
                  <c:v>4.1256430363124048</c:v>
                </c:pt>
                <c:pt idx="303">
                  <c:v>4.188425802838462</c:v>
                </c:pt>
                <c:pt idx="304">
                  <c:v>4.2511620781171446</c:v>
                </c:pt>
                <c:pt idx="305">
                  <c:v>4.3138363829112709</c:v>
                </c:pt>
                <c:pt idx="306">
                  <c:v>4.3764332532739481</c:v>
                </c:pt>
                <c:pt idx="307">
                  <c:v>4.4389372443640713</c:v>
                </c:pt>
                <c:pt idx="308">
                  <c:v>4.5013329342571078</c:v>
                </c:pt>
                <c:pt idx="309">
                  <c:v>4.5636049277502213</c:v>
                </c:pt>
                <c:pt idx="310">
                  <c:v>4.6257378601608137</c:v>
                </c:pt>
                <c:pt idx="311">
                  <c:v>4.6877164011175285</c:v>
                </c:pt>
                <c:pt idx="312">
                  <c:v>4.7495252583427883</c:v>
                </c:pt>
                <c:pt idx="313">
                  <c:v>4.8111491814259404</c:v>
                </c:pt>
                <c:pt idx="314">
                  <c:v>4.8725729655860608</c:v>
                </c:pt>
                <c:pt idx="315">
                  <c:v>4.933781455423512</c:v>
                </c:pt>
                <c:pt idx="316">
                  <c:v>4.9947595486593093</c:v>
                </c:pt>
                <c:pt idx="317">
                  <c:v>5.0554921998613818</c:v>
                </c:pt>
                <c:pt idx="318">
                  <c:v>5.1159644241568074</c:v>
                </c:pt>
                <c:pt idx="319">
                  <c:v>5.1761613009291061</c:v>
                </c:pt>
                <c:pt idx="320">
                  <c:v>5.2360679774996806</c:v>
                </c:pt>
                <c:pt idx="321">
                  <c:v>5.2956696727924886</c:v>
                </c:pt>
                <c:pt idx="322">
                  <c:v>5.3549516809810571</c:v>
                </c:pt>
                <c:pt idx="323">
                  <c:v>5.4138993751169204</c:v>
                </c:pt>
                <c:pt idx="324">
                  <c:v>5.4724982107386033</c:v>
                </c:pt>
                <c:pt idx="325">
                  <c:v>5.5307337294602519</c:v>
                </c:pt>
                <c:pt idx="326">
                  <c:v>5.5885915625390155</c:v>
                </c:pt>
                <c:pt idx="327">
                  <c:v>5.646057434420328</c:v>
                </c:pt>
                <c:pt idx="328">
                  <c:v>5.7031171662601841</c:v>
                </c:pt>
                <c:pt idx="329">
                  <c:v>5.7597566794235551</c:v>
                </c:pt>
                <c:pt idx="330">
                  <c:v>5.8159619989580822</c:v>
                </c:pt>
                <c:pt idx="331">
                  <c:v>5.871719257042189</c:v>
                </c:pt>
                <c:pt idx="332">
                  <c:v>5.9270146964067569</c:v>
                </c:pt>
                <c:pt idx="333">
                  <c:v>5.9818346737295265</c:v>
                </c:pt>
                <c:pt idx="334">
                  <c:v>6.0361656630013822</c:v>
                </c:pt>
                <c:pt idx="335">
                  <c:v>6.0899942588636931</c:v>
                </c:pt>
                <c:pt idx="336">
                  <c:v>6.1433071799158849</c:v>
                </c:pt>
                <c:pt idx="337">
                  <c:v>6.1960912719924259</c:v>
                </c:pt>
                <c:pt idx="338">
                  <c:v>6.248333511408422</c:v>
                </c:pt>
                <c:pt idx="339">
                  <c:v>6.3000210081730152</c:v>
                </c:pt>
                <c:pt idx="340">
                  <c:v>6.351141009169794</c:v>
                </c:pt>
                <c:pt idx="341">
                  <c:v>6.4016809013034379</c:v>
                </c:pt>
                <c:pt idx="342">
                  <c:v>6.4516282146118087</c:v>
                </c:pt>
                <c:pt idx="343">
                  <c:v>6.5009706253427249</c:v>
                </c:pt>
                <c:pt idx="344">
                  <c:v>6.5496959589946639</c:v>
                </c:pt>
                <c:pt idx="345">
                  <c:v>6.5977921933206405</c:v>
                </c:pt>
                <c:pt idx="346">
                  <c:v>6.6452474612945149</c:v>
                </c:pt>
                <c:pt idx="347">
                  <c:v>6.6920500540390009</c:v>
                </c:pt>
                <c:pt idx="348">
                  <c:v>6.7381884237146643</c:v>
                </c:pt>
                <c:pt idx="349">
                  <c:v>6.783651186369168</c:v>
                </c:pt>
                <c:pt idx="350">
                  <c:v>6.828427124746101</c:v>
                </c:pt>
                <c:pt idx="351">
                  <c:v>6.8725051910526673</c:v>
                </c:pt>
                <c:pt idx="352">
                  <c:v>6.9158745096855601</c:v>
                </c:pt>
                <c:pt idx="353">
                  <c:v>6.958524379914353</c:v>
                </c:pt>
                <c:pt idx="354">
                  <c:v>7.0004442785217549</c:v>
                </c:pt>
                <c:pt idx="355">
                  <c:v>7.0416238624000407</c:v>
                </c:pt>
                <c:pt idx="356">
                  <c:v>7.0820529711030762</c:v>
                </c:pt>
                <c:pt idx="357">
                  <c:v>7.1217216293532388</c:v>
                </c:pt>
                <c:pt idx="358">
                  <c:v>7.1606200495026826</c:v>
                </c:pt>
                <c:pt idx="359">
                  <c:v>7.1987386339482846</c:v>
                </c:pt>
                <c:pt idx="360">
                  <c:v>7.2360679774997134</c:v>
                </c:pt>
                <c:pt idx="361">
                  <c:v>7.272598869700019</c:v>
                </c:pt>
                <c:pt idx="362">
                  <c:v>7.308322297098174</c:v>
                </c:pt>
                <c:pt idx="363">
                  <c:v>7.3432294454730096</c:v>
                </c:pt>
                <c:pt idx="364">
                  <c:v>7.3773117020079901</c:v>
                </c:pt>
                <c:pt idx="365">
                  <c:v>7.4105606574163003</c:v>
                </c:pt>
                <c:pt idx="366">
                  <c:v>7.442968108015708</c:v>
                </c:pt>
                <c:pt idx="367">
                  <c:v>7.4745260577526995</c:v>
                </c:pt>
                <c:pt idx="368">
                  <c:v>7.5052267201753908</c:v>
                </c:pt>
                <c:pt idx="369">
                  <c:v>7.5350625203547121</c:v>
                </c:pt>
                <c:pt idx="370">
                  <c:v>7.5640260967534108</c:v>
                </c:pt>
                <c:pt idx="371">
                  <c:v>7.5921103030424035</c:v>
                </c:pt>
                <c:pt idx="372">
                  <c:v>7.6193082098640215</c:v>
                </c:pt>
                <c:pt idx="373">
                  <c:v>7.6456131065417257</c:v>
                </c:pt>
                <c:pt idx="374">
                  <c:v>7.6710185027358708</c:v>
                </c:pt>
                <c:pt idx="375">
                  <c:v>7.6955181300450954</c:v>
                </c:pt>
                <c:pt idx="376">
                  <c:v>7.7191059435529557</c:v>
                </c:pt>
                <c:pt idx="377">
                  <c:v>7.741776123319422</c:v>
                </c:pt>
                <c:pt idx="378">
                  <c:v>7.7635230758168561</c:v>
                </c:pt>
                <c:pt idx="379">
                  <c:v>7.7843414353101377</c:v>
                </c:pt>
                <c:pt idx="380">
                  <c:v>7.8042260651805719</c:v>
                </c:pt>
                <c:pt idx="381">
                  <c:v>7.823172059193281</c:v>
                </c:pt>
                <c:pt idx="382">
                  <c:v>7.8411747427077341</c:v>
                </c:pt>
                <c:pt idx="383">
                  <c:v>7.8582296738311559</c:v>
                </c:pt>
                <c:pt idx="384">
                  <c:v>7.8743326445144906</c:v>
                </c:pt>
                <c:pt idx="385">
                  <c:v>7.8894796815906743</c:v>
                </c:pt>
                <c:pt idx="386">
                  <c:v>7.9036670477549595</c:v>
                </c:pt>
                <c:pt idx="387">
                  <c:v>7.9168912424870346</c:v>
                </c:pt>
                <c:pt idx="388">
                  <c:v>7.9291490029147287</c:v>
                </c:pt>
                <c:pt idx="389">
                  <c:v>7.9404373046190715</c:v>
                </c:pt>
                <c:pt idx="390">
                  <c:v>7.9507533623805289</c:v>
                </c:pt>
                <c:pt idx="391">
                  <c:v>7.9600946308662106</c:v>
                </c:pt>
                <c:pt idx="392">
                  <c:v>7.9684588052578942</c:v>
                </c:pt>
                <c:pt idx="393">
                  <c:v>7.9758438218207033</c:v>
                </c:pt>
                <c:pt idx="394">
                  <c:v>7.9822478584123067</c:v>
                </c:pt>
                <c:pt idx="395">
                  <c:v>7.9876693349325008</c:v>
                </c:pt>
                <c:pt idx="396">
                  <c:v>7.9921069137130774</c:v>
                </c:pt>
                <c:pt idx="397">
                  <c:v>7.9955594998478734</c:v>
                </c:pt>
                <c:pt idx="398">
                  <c:v>7.998026241462922</c:v>
                </c:pt>
                <c:pt idx="399">
                  <c:v>7.9995065299266397</c:v>
                </c:pt>
                <c:pt idx="400">
                  <c:v>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2D1-4090-9986-B427B1B6883B}"/>
            </c:ext>
          </c:extLst>
        </c:ser>
        <c:ser>
          <c:idx val="5"/>
          <c:order val="4"/>
          <c:tx>
            <c:v>B Circle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Sheet1!$X$101:$X$501</c:f>
              <c:numCache>
                <c:formatCode>General</c:formatCode>
                <c:ptCount val="401"/>
                <c:pt idx="0">
                  <c:v>3.67544536472586E-16</c:v>
                </c:pt>
                <c:pt idx="1">
                  <c:v>-9.4243903870923157E-2</c:v>
                </c:pt>
                <c:pt idx="2">
                  <c:v>-0.18846455446876834</c:v>
                </c:pt>
                <c:pt idx="3">
                  <c:v>-0.28263870425785398</c:v>
                </c:pt>
                <c:pt idx="4">
                  <c:v>-0.37674311717587772</c:v>
                </c:pt>
                <c:pt idx="5">
                  <c:v>-0.47075457436706669</c:v>
                </c:pt>
                <c:pt idx="6">
                  <c:v>-0.5646498799110824</c:v>
                </c:pt>
                <c:pt idx="7">
                  <c:v>-0.65840586654626754</c:v>
                </c:pt>
                <c:pt idx="8">
                  <c:v>-0.75199940138582089</c:v>
                </c:pt>
                <c:pt idx="9">
                  <c:v>-0.84540739162549083</c:v>
                </c:pt>
                <c:pt idx="10">
                  <c:v>-0.9386067902413795</c:v>
                </c:pt>
                <c:pt idx="11">
                  <c:v>-1.0315746016764511</c:v>
                </c:pt>
                <c:pt idx="12">
                  <c:v>-1.1242878875143412</c:v>
                </c:pt>
                <c:pt idx="13">
                  <c:v>-1.2167237721390676</c:v>
                </c:pt>
                <c:pt idx="14">
                  <c:v>-1.3088594483792475</c:v>
                </c:pt>
                <c:pt idx="15">
                  <c:v>-1.4006721831354243</c:v>
                </c:pt>
                <c:pt idx="16">
                  <c:v>-1.4921393229891202</c:v>
                </c:pt>
                <c:pt idx="17">
                  <c:v>-1.5832382997922281</c:v>
                </c:pt>
                <c:pt idx="18">
                  <c:v>-1.6739466362353661</c:v>
                </c:pt>
                <c:pt idx="19">
                  <c:v>-1.7642419513938137</c:v>
                </c:pt>
                <c:pt idx="20">
                  <c:v>-1.854101966249674</c:v>
                </c:pt>
                <c:pt idx="21">
                  <c:v>-1.9435045091888854</c:v>
                </c:pt>
                <c:pt idx="22">
                  <c:v>-2.0324275214717371</c:v>
                </c:pt>
                <c:pt idx="23">
                  <c:v>-2.1208490626755307</c:v>
                </c:pt>
                <c:pt idx="24">
                  <c:v>-2.2087473161080555</c:v>
                </c:pt>
                <c:pt idx="25">
                  <c:v>-2.2961005941905261</c:v>
                </c:pt>
                <c:pt idx="26">
                  <c:v>-2.3828873438086706</c:v>
                </c:pt>
                <c:pt idx="27">
                  <c:v>-2.4690861516306395</c:v>
                </c:pt>
                <c:pt idx="28">
                  <c:v>-2.5546757493904222</c:v>
                </c:pt>
                <c:pt idx="29">
                  <c:v>-2.6396350191354765</c:v>
                </c:pt>
                <c:pt idx="30">
                  <c:v>-2.7239429984372663</c:v>
                </c:pt>
                <c:pt idx="31">
                  <c:v>-2.8075788855634256</c:v>
                </c:pt>
                <c:pt idx="32">
                  <c:v>-2.8905220446102762</c:v>
                </c:pt>
                <c:pt idx="33">
                  <c:v>-2.9727520105944296</c:v>
                </c:pt>
                <c:pt idx="34">
                  <c:v>-3.0542484945022119</c:v>
                </c:pt>
                <c:pt idx="35">
                  <c:v>-3.1349913882956768</c:v>
                </c:pt>
                <c:pt idx="36">
                  <c:v>-3.2149607698739633</c:v>
                </c:pt>
                <c:pt idx="37">
                  <c:v>-3.2941369079887735</c:v>
                </c:pt>
                <c:pt idx="38">
                  <c:v>-3.3725002671127662</c:v>
                </c:pt>
                <c:pt idx="39">
                  <c:v>-3.4500315122596543</c:v>
                </c:pt>
                <c:pt idx="40">
                  <c:v>-3.5267115137548206</c:v>
                </c:pt>
                <c:pt idx="41">
                  <c:v>-3.6025213519552861</c:v>
                </c:pt>
                <c:pt idx="42">
                  <c:v>-3.6774423219178409</c:v>
                </c:pt>
                <c:pt idx="43">
                  <c:v>-3.7514559380142125</c:v>
                </c:pt>
                <c:pt idx="44">
                  <c:v>-3.8245439384921198</c:v>
                </c:pt>
                <c:pt idx="45">
                  <c:v>-3.8966882899810833</c:v>
                </c:pt>
                <c:pt idx="46">
                  <c:v>-3.9678711919418923</c:v>
                </c:pt>
                <c:pt idx="47">
                  <c:v>-4.0380750810586212</c:v>
                </c:pt>
                <c:pt idx="48">
                  <c:v>-4.1072826355721128</c:v>
                </c:pt>
                <c:pt idx="49">
                  <c:v>-4.1754767795538665</c:v>
                </c:pt>
                <c:pt idx="50">
                  <c:v>-4.2426406871192661</c:v>
                </c:pt>
                <c:pt idx="51">
                  <c:v>-4.3087577865791138</c:v>
                </c:pt>
                <c:pt idx="52">
                  <c:v>-4.3738117645284502</c:v>
                </c:pt>
                <c:pt idx="53">
                  <c:v>-4.4377865698716388</c:v>
                </c:pt>
                <c:pt idx="54">
                  <c:v>-4.5006664177827371</c:v>
                </c:pt>
                <c:pt idx="55">
                  <c:v>-4.5624357936001658</c:v>
                </c:pt>
                <c:pt idx="56">
                  <c:v>-4.6230794566547164</c:v>
                </c:pt>
                <c:pt idx="57">
                  <c:v>-4.6825824440299586</c:v>
                </c:pt>
                <c:pt idx="58">
                  <c:v>-4.7409300742541234</c:v>
                </c:pt>
                <c:pt idx="59">
                  <c:v>-4.7981079509225246</c:v>
                </c:pt>
                <c:pt idx="60">
                  <c:v>-4.8541019662496652</c:v>
                </c:pt>
                <c:pt idx="61">
                  <c:v>-4.9088983045501218</c:v>
                </c:pt>
                <c:pt idx="62">
                  <c:v>-4.9624834456473526</c:v>
                </c:pt>
                <c:pt idx="63">
                  <c:v>-5.0148441682096028</c:v>
                </c:pt>
                <c:pt idx="64">
                  <c:v>-5.0659675530120722</c:v>
                </c:pt>
                <c:pt idx="65">
                  <c:v>-5.1158409861245353</c:v>
                </c:pt>
                <c:pt idx="66">
                  <c:v>-5.1644521620236441</c:v>
                </c:pt>
                <c:pt idx="67">
                  <c:v>-5.2117890866291292</c:v>
                </c:pt>
                <c:pt idx="68">
                  <c:v>-5.2578400802631631</c:v>
                </c:pt>
                <c:pt idx="69">
                  <c:v>-5.3025937805321428</c:v>
                </c:pt>
                <c:pt idx="70">
                  <c:v>-5.3460391451301899</c:v>
                </c:pt>
                <c:pt idx="71">
                  <c:v>-5.3881654545636763</c:v>
                </c:pt>
                <c:pt idx="72">
                  <c:v>-5.4289623147961006</c:v>
                </c:pt>
                <c:pt idx="73">
                  <c:v>-5.4684196598126551</c:v>
                </c:pt>
                <c:pt idx="74">
                  <c:v>-5.5065277541038711</c:v>
                </c:pt>
                <c:pt idx="75">
                  <c:v>-5.5432771950677049</c:v>
                </c:pt>
                <c:pt idx="76">
                  <c:v>-5.578658915329493</c:v>
                </c:pt>
                <c:pt idx="77">
                  <c:v>-5.612664184979189</c:v>
                </c:pt>
                <c:pt idx="78">
                  <c:v>-5.6452846137253392</c:v>
                </c:pt>
                <c:pt idx="79">
                  <c:v>-5.676512152965258</c:v>
                </c:pt>
                <c:pt idx="80">
                  <c:v>-5.7063390977709076</c:v>
                </c:pt>
                <c:pt idx="81">
                  <c:v>-5.7347580887899685</c:v>
                </c:pt>
                <c:pt idx="82">
                  <c:v>-5.7617621140616455</c:v>
                </c:pt>
                <c:pt idx="83">
                  <c:v>-5.7873445107467765</c:v>
                </c:pt>
                <c:pt idx="84">
                  <c:v>-5.8114989667717749</c:v>
                </c:pt>
                <c:pt idx="85">
                  <c:v>-5.8342195223860482</c:v>
                </c:pt>
                <c:pt idx="86">
                  <c:v>-5.8555005716324739</c:v>
                </c:pt>
                <c:pt idx="87">
                  <c:v>-5.8753368637305847</c:v>
                </c:pt>
                <c:pt idx="88">
                  <c:v>-5.8937235043721232</c:v>
                </c:pt>
                <c:pt idx="89">
                  <c:v>-5.9106559569286352</c:v>
                </c:pt>
                <c:pt idx="90">
                  <c:v>-5.9261300435708186</c:v>
                </c:pt>
                <c:pt idx="91">
                  <c:v>-5.9401419462993381</c:v>
                </c:pt>
                <c:pt idx="92">
                  <c:v>-5.9526882078868608</c:v>
                </c:pt>
                <c:pt idx="93">
                  <c:v>-5.9637657327310727</c:v>
                </c:pt>
                <c:pt idx="94">
                  <c:v>-5.9733717876184755</c:v>
                </c:pt>
                <c:pt idx="95">
                  <c:v>-5.981504002398764</c:v>
                </c:pt>
                <c:pt idx="96">
                  <c:v>-5.9881603705696262</c:v>
                </c:pt>
                <c:pt idx="97">
                  <c:v>-5.9933392497718172</c:v>
                </c:pt>
                <c:pt idx="98">
                  <c:v>-5.9970393621943874</c:v>
                </c:pt>
                <c:pt idx="99">
                  <c:v>-5.9992597948899631</c:v>
                </c:pt>
                <c:pt idx="100">
                  <c:v>-6</c:v>
                </c:pt>
                <c:pt idx="101">
                  <c:v>-5.999259794889964</c:v>
                </c:pt>
                <c:pt idx="102">
                  <c:v>-5.9970393621943909</c:v>
                </c:pt>
                <c:pt idx="103">
                  <c:v>-5.9933392497718225</c:v>
                </c:pt>
                <c:pt idx="104">
                  <c:v>-5.9881603705696325</c:v>
                </c:pt>
                <c:pt idx="105">
                  <c:v>-5.981504002398772</c:v>
                </c:pt>
                <c:pt idx="106">
                  <c:v>-5.9733717876184853</c:v>
                </c:pt>
                <c:pt idx="107">
                  <c:v>-5.9637657327310842</c:v>
                </c:pt>
                <c:pt idx="108">
                  <c:v>-5.9526882078868741</c:v>
                </c:pt>
                <c:pt idx="109">
                  <c:v>-5.9401419462993541</c:v>
                </c:pt>
                <c:pt idx="110">
                  <c:v>-5.9261300435708364</c:v>
                </c:pt>
                <c:pt idx="111">
                  <c:v>-5.9106559569286539</c:v>
                </c:pt>
                <c:pt idx="112">
                  <c:v>-5.8937235043721437</c:v>
                </c:pt>
                <c:pt idx="113">
                  <c:v>-5.8753368637306069</c:v>
                </c:pt>
                <c:pt idx="114">
                  <c:v>-5.8555005716324979</c:v>
                </c:pt>
                <c:pt idx="115">
                  <c:v>-5.834219522386074</c:v>
                </c:pt>
                <c:pt idx="116">
                  <c:v>-5.8114989667718024</c:v>
                </c:pt>
                <c:pt idx="117">
                  <c:v>-5.7873445107468049</c:v>
                </c:pt>
                <c:pt idx="118">
                  <c:v>-5.7617621140616766</c:v>
                </c:pt>
                <c:pt idx="119">
                  <c:v>-5.7347580887899996</c:v>
                </c:pt>
                <c:pt idx="120">
                  <c:v>-5.7063390977709414</c:v>
                </c:pt>
                <c:pt idx="121">
                  <c:v>-5.6765121529652927</c:v>
                </c:pt>
                <c:pt idx="122">
                  <c:v>-5.6452846137253756</c:v>
                </c:pt>
                <c:pt idx="123">
                  <c:v>-5.6126641849792271</c:v>
                </c:pt>
                <c:pt idx="124">
                  <c:v>-5.578658915329533</c:v>
                </c:pt>
                <c:pt idx="125">
                  <c:v>-5.5432771950677466</c:v>
                </c:pt>
                <c:pt idx="126">
                  <c:v>-5.5065277541039137</c:v>
                </c:pt>
                <c:pt idx="127">
                  <c:v>-5.4684196598126995</c:v>
                </c:pt>
                <c:pt idx="128">
                  <c:v>-5.4289623147961468</c:v>
                </c:pt>
                <c:pt idx="129">
                  <c:v>-5.3881654545637243</c:v>
                </c:pt>
                <c:pt idx="130">
                  <c:v>-5.3460391451302387</c:v>
                </c:pt>
                <c:pt idx="131">
                  <c:v>-5.3025937805321934</c:v>
                </c:pt>
                <c:pt idx="132">
                  <c:v>-5.2578400802632164</c:v>
                </c:pt>
                <c:pt idx="133">
                  <c:v>-5.2117890866291834</c:v>
                </c:pt>
                <c:pt idx="134">
                  <c:v>-5.1644521620236983</c:v>
                </c:pt>
                <c:pt idx="135">
                  <c:v>-5.1158409861245913</c:v>
                </c:pt>
                <c:pt idx="136">
                  <c:v>-5.06596755301213</c:v>
                </c:pt>
                <c:pt idx="137">
                  <c:v>-5.0148441682096623</c:v>
                </c:pt>
                <c:pt idx="138">
                  <c:v>-4.9624834456474129</c:v>
                </c:pt>
                <c:pt idx="139">
                  <c:v>-4.9088983045501839</c:v>
                </c:pt>
                <c:pt idx="140">
                  <c:v>-4.8541019662497291</c:v>
                </c:pt>
                <c:pt idx="141">
                  <c:v>-4.7981079509225886</c:v>
                </c:pt>
                <c:pt idx="142">
                  <c:v>-4.7409300742541891</c:v>
                </c:pt>
                <c:pt idx="143">
                  <c:v>-4.682582444030027</c:v>
                </c:pt>
                <c:pt idx="144">
                  <c:v>-4.6230794566547848</c:v>
                </c:pt>
                <c:pt idx="145">
                  <c:v>-4.562435793600236</c:v>
                </c:pt>
                <c:pt idx="146">
                  <c:v>-4.50066641778281</c:v>
                </c:pt>
                <c:pt idx="147">
                  <c:v>-4.4377865698717116</c:v>
                </c:pt>
                <c:pt idx="148">
                  <c:v>-4.3738117645285239</c:v>
                </c:pt>
                <c:pt idx="149">
                  <c:v>-4.3087577865791893</c:v>
                </c:pt>
                <c:pt idx="150">
                  <c:v>-4.2426406871193425</c:v>
                </c:pt>
                <c:pt idx="151">
                  <c:v>-4.1754767795539447</c:v>
                </c:pt>
                <c:pt idx="152">
                  <c:v>-4.1072826355721919</c:v>
                </c:pt>
                <c:pt idx="153">
                  <c:v>-4.0380750810587012</c:v>
                </c:pt>
                <c:pt idx="154">
                  <c:v>-3.9678711919419736</c:v>
                </c:pt>
                <c:pt idx="155">
                  <c:v>-3.8966882899811655</c:v>
                </c:pt>
                <c:pt idx="156">
                  <c:v>-3.8245439384922033</c:v>
                </c:pt>
                <c:pt idx="157">
                  <c:v>-3.7514559380142973</c:v>
                </c:pt>
                <c:pt idx="158">
                  <c:v>-3.6774423219179262</c:v>
                </c:pt>
                <c:pt idx="159">
                  <c:v>-3.6025213519553727</c:v>
                </c:pt>
                <c:pt idx="160">
                  <c:v>-3.5267115137549085</c:v>
                </c:pt>
                <c:pt idx="161">
                  <c:v>-3.4500315122597427</c:v>
                </c:pt>
                <c:pt idx="162">
                  <c:v>-3.3725002671128559</c:v>
                </c:pt>
                <c:pt idx="163">
                  <c:v>-3.294136907988864</c:v>
                </c:pt>
                <c:pt idx="164">
                  <c:v>-3.2149607698740548</c:v>
                </c:pt>
                <c:pt idx="165">
                  <c:v>-3.1349913882957687</c:v>
                </c:pt>
                <c:pt idx="166">
                  <c:v>-3.0542484945023043</c:v>
                </c:pt>
                <c:pt idx="167">
                  <c:v>-2.9727520105945233</c:v>
                </c:pt>
                <c:pt idx="168">
                  <c:v>-2.8905220446103708</c:v>
                </c:pt>
                <c:pt idx="169">
                  <c:v>-2.8075788855635206</c:v>
                </c:pt>
                <c:pt idx="170">
                  <c:v>-2.7239429984373622</c:v>
                </c:pt>
                <c:pt idx="171">
                  <c:v>-2.6396350191355733</c:v>
                </c:pt>
                <c:pt idx="172">
                  <c:v>-2.5546757493905199</c:v>
                </c:pt>
                <c:pt idx="173">
                  <c:v>-2.4690861516307376</c:v>
                </c:pt>
                <c:pt idx="174">
                  <c:v>-2.3828873438087697</c:v>
                </c:pt>
                <c:pt idx="175">
                  <c:v>-2.2961005941906256</c:v>
                </c:pt>
                <c:pt idx="176">
                  <c:v>-2.2087473161081559</c:v>
                </c:pt>
                <c:pt idx="177">
                  <c:v>-2.1208490626756316</c:v>
                </c:pt>
                <c:pt idx="178">
                  <c:v>-2.0324275214718384</c:v>
                </c:pt>
                <c:pt idx="179">
                  <c:v>-1.9435045091889878</c:v>
                </c:pt>
                <c:pt idx="180">
                  <c:v>-1.8541019662497766</c:v>
                </c:pt>
                <c:pt idx="181">
                  <c:v>-1.7642419513939169</c:v>
                </c:pt>
                <c:pt idx="182">
                  <c:v>-1.6739466362354696</c:v>
                </c:pt>
                <c:pt idx="183">
                  <c:v>-1.5832382997923324</c:v>
                </c:pt>
                <c:pt idx="184">
                  <c:v>-1.4921393229892246</c:v>
                </c:pt>
                <c:pt idx="185">
                  <c:v>-1.4006721831355295</c:v>
                </c:pt>
                <c:pt idx="186">
                  <c:v>-1.3088594483793532</c:v>
                </c:pt>
                <c:pt idx="187">
                  <c:v>-1.2167237721391735</c:v>
                </c:pt>
                <c:pt idx="188">
                  <c:v>-1.1242878875144471</c:v>
                </c:pt>
                <c:pt idx="189">
                  <c:v>-1.0315746016765575</c:v>
                </c:pt>
                <c:pt idx="190">
                  <c:v>-0.9386067902414863</c:v>
                </c:pt>
                <c:pt idx="191">
                  <c:v>-0.84540739162559775</c:v>
                </c:pt>
                <c:pt idx="192">
                  <c:v>-0.75199940138592791</c:v>
                </c:pt>
                <c:pt idx="193">
                  <c:v>-0.6584058665463749</c:v>
                </c:pt>
                <c:pt idx="194">
                  <c:v>-0.56464987991118998</c:v>
                </c:pt>
                <c:pt idx="195">
                  <c:v>-0.47075457436717433</c:v>
                </c:pt>
                <c:pt idx="196">
                  <c:v>-0.37674311717598558</c:v>
                </c:pt>
                <c:pt idx="197">
                  <c:v>-0.28263870425796189</c:v>
                </c:pt>
                <c:pt idx="198">
                  <c:v>-0.18846455446887633</c:v>
                </c:pt>
                <c:pt idx="199">
                  <c:v>-9.4243903871031195E-2</c:v>
                </c:pt>
                <c:pt idx="200">
                  <c:v>-1.0768404397343279E-13</c:v>
                </c:pt>
                <c:pt idx="201">
                  <c:v>9.4243903870815854E-2</c:v>
                </c:pt>
                <c:pt idx="202">
                  <c:v>0.18846455446866106</c:v>
                </c:pt>
                <c:pt idx="203">
                  <c:v>0.28263870425774679</c:v>
                </c:pt>
                <c:pt idx="204">
                  <c:v>0.37674311717577069</c:v>
                </c:pt>
                <c:pt idx="205">
                  <c:v>0.47075457436695967</c:v>
                </c:pt>
                <c:pt idx="206">
                  <c:v>0.56464987991097559</c:v>
                </c:pt>
                <c:pt idx="207">
                  <c:v>0.65840586654616085</c:v>
                </c:pt>
                <c:pt idx="208">
                  <c:v>0.75199940138571431</c:v>
                </c:pt>
                <c:pt idx="209">
                  <c:v>0.84540739162538459</c:v>
                </c:pt>
                <c:pt idx="210">
                  <c:v>0.93860679024127358</c:v>
                </c:pt>
                <c:pt idx="211">
                  <c:v>1.0315746016763454</c:v>
                </c:pt>
                <c:pt idx="212">
                  <c:v>1.1242878875142357</c:v>
                </c:pt>
                <c:pt idx="213">
                  <c:v>1.2167237721389625</c:v>
                </c:pt>
                <c:pt idx="214">
                  <c:v>1.3088594483791427</c:v>
                </c:pt>
                <c:pt idx="215">
                  <c:v>1.4006721831353199</c:v>
                </c:pt>
                <c:pt idx="216">
                  <c:v>1.4921393229890163</c:v>
                </c:pt>
                <c:pt idx="217">
                  <c:v>1.5832382997921246</c:v>
                </c:pt>
                <c:pt idx="218">
                  <c:v>1.6739466362352626</c:v>
                </c:pt>
                <c:pt idx="219">
                  <c:v>1.7642419513937111</c:v>
                </c:pt>
                <c:pt idx="220">
                  <c:v>1.8541019662495719</c:v>
                </c:pt>
                <c:pt idx="221">
                  <c:v>1.9435045091887839</c:v>
                </c:pt>
                <c:pt idx="222">
                  <c:v>2.0324275214716359</c:v>
                </c:pt>
                <c:pt idx="223">
                  <c:v>2.1208490626754308</c:v>
                </c:pt>
                <c:pt idx="224">
                  <c:v>2.2087473161079556</c:v>
                </c:pt>
                <c:pt idx="225">
                  <c:v>2.2961005941904267</c:v>
                </c:pt>
                <c:pt idx="226">
                  <c:v>2.382887343808572</c:v>
                </c:pt>
                <c:pt idx="227">
                  <c:v>2.4690861516305413</c:v>
                </c:pt>
                <c:pt idx="228">
                  <c:v>2.5546757493903245</c:v>
                </c:pt>
                <c:pt idx="229">
                  <c:v>2.6396350191353801</c:v>
                </c:pt>
                <c:pt idx="230">
                  <c:v>2.7239429984371704</c:v>
                </c:pt>
                <c:pt idx="231">
                  <c:v>2.8075788855633306</c:v>
                </c:pt>
                <c:pt idx="232">
                  <c:v>2.8905220446101825</c:v>
                </c:pt>
                <c:pt idx="233">
                  <c:v>2.9727520105943364</c:v>
                </c:pt>
                <c:pt idx="234">
                  <c:v>3.0542484945021195</c:v>
                </c:pt>
                <c:pt idx="235">
                  <c:v>3.1349913882955853</c:v>
                </c:pt>
                <c:pt idx="236">
                  <c:v>3.2149607698738727</c:v>
                </c:pt>
                <c:pt idx="237">
                  <c:v>3.2941369079886842</c:v>
                </c:pt>
                <c:pt idx="238">
                  <c:v>3.3725002671126774</c:v>
                </c:pt>
                <c:pt idx="239">
                  <c:v>3.4500315122595664</c:v>
                </c:pt>
                <c:pt idx="240">
                  <c:v>3.5267115137547345</c:v>
                </c:pt>
                <c:pt idx="241">
                  <c:v>3.6025213519552008</c:v>
                </c:pt>
                <c:pt idx="242">
                  <c:v>3.6774423219177566</c:v>
                </c:pt>
                <c:pt idx="243">
                  <c:v>3.7514559380141295</c:v>
                </c:pt>
                <c:pt idx="244">
                  <c:v>3.8245439384920372</c:v>
                </c:pt>
                <c:pt idx="245">
                  <c:v>3.8966882899810011</c:v>
                </c:pt>
                <c:pt idx="246">
                  <c:v>3.9678711919418115</c:v>
                </c:pt>
                <c:pt idx="247">
                  <c:v>4.0380750810585422</c:v>
                </c:pt>
                <c:pt idx="248">
                  <c:v>4.1072826355720355</c:v>
                </c:pt>
                <c:pt idx="249">
                  <c:v>4.1754767795537902</c:v>
                </c:pt>
                <c:pt idx="250">
                  <c:v>4.2426406871191897</c:v>
                </c:pt>
                <c:pt idx="251">
                  <c:v>4.3087577865790392</c:v>
                </c:pt>
                <c:pt idx="252">
                  <c:v>4.3738117645283765</c:v>
                </c:pt>
                <c:pt idx="253">
                  <c:v>4.4377865698715668</c:v>
                </c:pt>
                <c:pt idx="254">
                  <c:v>4.500666417782667</c:v>
                </c:pt>
                <c:pt idx="255">
                  <c:v>4.5624357936000965</c:v>
                </c:pt>
                <c:pt idx="256">
                  <c:v>4.6230794566546471</c:v>
                </c:pt>
                <c:pt idx="257">
                  <c:v>4.682582444029892</c:v>
                </c:pt>
                <c:pt idx="258">
                  <c:v>4.7409300742540577</c:v>
                </c:pt>
                <c:pt idx="259">
                  <c:v>4.7981079509224598</c:v>
                </c:pt>
                <c:pt idx="260">
                  <c:v>4.8541019662496021</c:v>
                </c:pt>
                <c:pt idx="261">
                  <c:v>4.9088983045500596</c:v>
                </c:pt>
                <c:pt idx="262">
                  <c:v>4.9624834456472922</c:v>
                </c:pt>
                <c:pt idx="263">
                  <c:v>5.0148441682095442</c:v>
                </c:pt>
                <c:pt idx="264">
                  <c:v>5.0659675530120145</c:v>
                </c:pt>
                <c:pt idx="265">
                  <c:v>5.1158409861244794</c:v>
                </c:pt>
                <c:pt idx="266">
                  <c:v>5.164452162023589</c:v>
                </c:pt>
                <c:pt idx="267">
                  <c:v>5.2117890866290768</c:v>
                </c:pt>
                <c:pt idx="268">
                  <c:v>5.2578400802631124</c:v>
                </c:pt>
                <c:pt idx="269">
                  <c:v>5.3025937805320931</c:v>
                </c:pt>
                <c:pt idx="270">
                  <c:v>5.3460391451301419</c:v>
                </c:pt>
                <c:pt idx="271">
                  <c:v>5.3881654545636302</c:v>
                </c:pt>
                <c:pt idx="272">
                  <c:v>5.4289623147960544</c:v>
                </c:pt>
                <c:pt idx="273">
                  <c:v>5.4684196598126107</c:v>
                </c:pt>
                <c:pt idx="274">
                  <c:v>5.5065277541038284</c:v>
                </c:pt>
                <c:pt idx="275">
                  <c:v>5.543277195067664</c:v>
                </c:pt>
                <c:pt idx="276">
                  <c:v>5.5786589153294539</c:v>
                </c:pt>
                <c:pt idx="277">
                  <c:v>5.6126641849791508</c:v>
                </c:pt>
                <c:pt idx="278">
                  <c:v>5.6452846137253019</c:v>
                </c:pt>
                <c:pt idx="279">
                  <c:v>5.6765121529652234</c:v>
                </c:pt>
                <c:pt idx="280">
                  <c:v>5.7063390977708757</c:v>
                </c:pt>
                <c:pt idx="281">
                  <c:v>5.7347580887899365</c:v>
                </c:pt>
                <c:pt idx="282">
                  <c:v>5.7617621140616162</c:v>
                </c:pt>
                <c:pt idx="283">
                  <c:v>5.7873445107467489</c:v>
                </c:pt>
                <c:pt idx="284">
                  <c:v>5.8114989667717483</c:v>
                </c:pt>
                <c:pt idx="285">
                  <c:v>5.8342195223860243</c:v>
                </c:pt>
                <c:pt idx="286">
                  <c:v>5.8555005716324509</c:v>
                </c:pt>
                <c:pt idx="287">
                  <c:v>5.8753368637305634</c:v>
                </c:pt>
                <c:pt idx="288">
                  <c:v>5.8937235043721028</c:v>
                </c:pt>
                <c:pt idx="289">
                  <c:v>5.9106559569286166</c:v>
                </c:pt>
                <c:pt idx="290">
                  <c:v>5.9261300435708018</c:v>
                </c:pt>
                <c:pt idx="291">
                  <c:v>5.940141946299323</c:v>
                </c:pt>
                <c:pt idx="292">
                  <c:v>5.9526882078868475</c:v>
                </c:pt>
                <c:pt idx="293">
                  <c:v>5.9637657327310611</c:v>
                </c:pt>
                <c:pt idx="294">
                  <c:v>5.9733717876184649</c:v>
                </c:pt>
                <c:pt idx="295">
                  <c:v>5.9815040023987551</c:v>
                </c:pt>
                <c:pt idx="296">
                  <c:v>5.9881603705696191</c:v>
                </c:pt>
                <c:pt idx="297">
                  <c:v>5.9933392497718119</c:v>
                </c:pt>
                <c:pt idx="298">
                  <c:v>5.9970393621943838</c:v>
                </c:pt>
                <c:pt idx="299">
                  <c:v>5.9992597948899604</c:v>
                </c:pt>
                <c:pt idx="300">
                  <c:v>6</c:v>
                </c:pt>
                <c:pt idx="301">
                  <c:v>5.9992597948899657</c:v>
                </c:pt>
                <c:pt idx="302">
                  <c:v>5.9970393621943945</c:v>
                </c:pt>
                <c:pt idx="303">
                  <c:v>5.993339249771827</c:v>
                </c:pt>
                <c:pt idx="304">
                  <c:v>5.9881603705696396</c:v>
                </c:pt>
                <c:pt idx="305">
                  <c:v>5.9815040023987809</c:v>
                </c:pt>
                <c:pt idx="306">
                  <c:v>5.9733717876184951</c:v>
                </c:pt>
                <c:pt idx="307">
                  <c:v>5.9637657327310958</c:v>
                </c:pt>
                <c:pt idx="308">
                  <c:v>5.9526882078868883</c:v>
                </c:pt>
                <c:pt idx="309">
                  <c:v>5.9401419462993683</c:v>
                </c:pt>
                <c:pt idx="310">
                  <c:v>5.9261300435708524</c:v>
                </c:pt>
                <c:pt idx="311">
                  <c:v>5.9106559569286725</c:v>
                </c:pt>
                <c:pt idx="312">
                  <c:v>5.8937235043721632</c:v>
                </c:pt>
                <c:pt idx="313">
                  <c:v>5.8753368637306291</c:v>
                </c:pt>
                <c:pt idx="314">
                  <c:v>5.855500571632521</c:v>
                </c:pt>
                <c:pt idx="315">
                  <c:v>5.8342195223860998</c:v>
                </c:pt>
                <c:pt idx="316">
                  <c:v>5.8114989667718291</c:v>
                </c:pt>
                <c:pt idx="317">
                  <c:v>5.7873445107468342</c:v>
                </c:pt>
                <c:pt idx="318">
                  <c:v>5.7617621140617068</c:v>
                </c:pt>
                <c:pt idx="319">
                  <c:v>5.7347580887900316</c:v>
                </c:pt>
                <c:pt idx="320">
                  <c:v>5.7063390977709743</c:v>
                </c:pt>
                <c:pt idx="321">
                  <c:v>5.6765121529653282</c:v>
                </c:pt>
                <c:pt idx="322">
                  <c:v>5.6452846137254111</c:v>
                </c:pt>
                <c:pt idx="323">
                  <c:v>5.6126641849792653</c:v>
                </c:pt>
                <c:pt idx="324">
                  <c:v>5.5786589153295729</c:v>
                </c:pt>
                <c:pt idx="325">
                  <c:v>5.5432771950677875</c:v>
                </c:pt>
                <c:pt idx="326">
                  <c:v>5.5065277541039563</c:v>
                </c:pt>
                <c:pt idx="327">
                  <c:v>5.4684196598127439</c:v>
                </c:pt>
                <c:pt idx="328">
                  <c:v>5.4289623147961921</c:v>
                </c:pt>
                <c:pt idx="329">
                  <c:v>5.3881654545637723</c:v>
                </c:pt>
                <c:pt idx="330">
                  <c:v>5.3460391451302876</c:v>
                </c:pt>
                <c:pt idx="331">
                  <c:v>5.3025937805322441</c:v>
                </c:pt>
                <c:pt idx="332">
                  <c:v>5.2578400802632679</c:v>
                </c:pt>
                <c:pt idx="333">
                  <c:v>5.2117890866292367</c:v>
                </c:pt>
                <c:pt idx="334">
                  <c:v>5.1644521620237533</c:v>
                </c:pt>
                <c:pt idx="335">
                  <c:v>5.1158409861246472</c:v>
                </c:pt>
                <c:pt idx="336">
                  <c:v>5.0659675530121868</c:v>
                </c:pt>
                <c:pt idx="337">
                  <c:v>5.0148441682097209</c:v>
                </c:pt>
                <c:pt idx="338">
                  <c:v>4.9624834456474733</c:v>
                </c:pt>
                <c:pt idx="339">
                  <c:v>4.9088983045502452</c:v>
                </c:pt>
                <c:pt idx="340">
                  <c:v>4.8541019662497922</c:v>
                </c:pt>
                <c:pt idx="341">
                  <c:v>4.7981079509226534</c:v>
                </c:pt>
                <c:pt idx="342">
                  <c:v>4.7409300742542548</c:v>
                </c:pt>
                <c:pt idx="343">
                  <c:v>4.6825824440300945</c:v>
                </c:pt>
                <c:pt idx="344">
                  <c:v>4.6230794566548532</c:v>
                </c:pt>
                <c:pt idx="345">
                  <c:v>4.5624357936003062</c:v>
                </c:pt>
                <c:pt idx="346">
                  <c:v>4.5006664177828801</c:v>
                </c:pt>
                <c:pt idx="347">
                  <c:v>4.4377865698717844</c:v>
                </c:pt>
                <c:pt idx="348">
                  <c:v>4.3738117645285968</c:v>
                </c:pt>
                <c:pt idx="349">
                  <c:v>4.3087577865792639</c:v>
                </c:pt>
                <c:pt idx="350">
                  <c:v>4.242640687119418</c:v>
                </c:pt>
                <c:pt idx="351">
                  <c:v>4.175476779554022</c:v>
                </c:pt>
                <c:pt idx="352">
                  <c:v>4.10728263557227</c:v>
                </c:pt>
                <c:pt idx="353">
                  <c:v>4.0380750810587802</c:v>
                </c:pt>
                <c:pt idx="354">
                  <c:v>3.967871191942054</c:v>
                </c:pt>
                <c:pt idx="355">
                  <c:v>3.8966882899812472</c:v>
                </c:pt>
                <c:pt idx="356">
                  <c:v>3.8245439384922859</c:v>
                </c:pt>
                <c:pt idx="357">
                  <c:v>3.7514559380143808</c:v>
                </c:pt>
                <c:pt idx="358">
                  <c:v>3.6774423219180106</c:v>
                </c:pt>
                <c:pt idx="359">
                  <c:v>3.6025213519554589</c:v>
                </c:pt>
                <c:pt idx="360">
                  <c:v>3.5267115137549956</c:v>
                </c:pt>
                <c:pt idx="361">
                  <c:v>3.4500315122598302</c:v>
                </c:pt>
                <c:pt idx="362">
                  <c:v>3.3725002671129447</c:v>
                </c:pt>
                <c:pt idx="363">
                  <c:v>3.2941369079889533</c:v>
                </c:pt>
                <c:pt idx="364">
                  <c:v>3.2149607698741454</c:v>
                </c:pt>
                <c:pt idx="365">
                  <c:v>3.1349913882958607</c:v>
                </c:pt>
                <c:pt idx="366">
                  <c:v>3.0542484945023971</c:v>
                </c:pt>
                <c:pt idx="367">
                  <c:v>2.9727520105946166</c:v>
                </c:pt>
                <c:pt idx="368">
                  <c:v>2.8905220446104654</c:v>
                </c:pt>
                <c:pt idx="369">
                  <c:v>2.8075788855636157</c:v>
                </c:pt>
                <c:pt idx="370">
                  <c:v>2.7239429984374581</c:v>
                </c:pt>
                <c:pt idx="371">
                  <c:v>2.6396350191356701</c:v>
                </c:pt>
                <c:pt idx="372">
                  <c:v>2.5546757493906167</c:v>
                </c:pt>
                <c:pt idx="373">
                  <c:v>2.4690861516308353</c:v>
                </c:pt>
                <c:pt idx="374">
                  <c:v>2.3828873438088682</c:v>
                </c:pt>
                <c:pt idx="375">
                  <c:v>2.2961005941907251</c:v>
                </c:pt>
                <c:pt idx="376">
                  <c:v>2.2087473161082558</c:v>
                </c:pt>
                <c:pt idx="377">
                  <c:v>2.1208490626757324</c:v>
                </c:pt>
                <c:pt idx="378">
                  <c:v>2.0324275214719396</c:v>
                </c:pt>
                <c:pt idx="379">
                  <c:v>1.9435045091890892</c:v>
                </c:pt>
                <c:pt idx="380">
                  <c:v>1.8541019662498788</c:v>
                </c:pt>
                <c:pt idx="381">
                  <c:v>1.7642419513940195</c:v>
                </c:pt>
                <c:pt idx="382">
                  <c:v>1.6739466362355728</c:v>
                </c:pt>
                <c:pt idx="383">
                  <c:v>1.5832382997924359</c:v>
                </c:pt>
                <c:pt idx="384">
                  <c:v>1.4921393229893285</c:v>
                </c:pt>
                <c:pt idx="385">
                  <c:v>1.4006721831356337</c:v>
                </c:pt>
                <c:pt idx="386">
                  <c:v>1.3088594483794578</c:v>
                </c:pt>
                <c:pt idx="387">
                  <c:v>1.2167237721392787</c:v>
                </c:pt>
                <c:pt idx="388">
                  <c:v>1.1242878875145526</c:v>
                </c:pt>
                <c:pt idx="389">
                  <c:v>1.0315746016766634</c:v>
                </c:pt>
                <c:pt idx="390">
                  <c:v>0.93860679024159221</c:v>
                </c:pt>
                <c:pt idx="391">
                  <c:v>0.845407391625704</c:v>
                </c:pt>
                <c:pt idx="392">
                  <c:v>0.75199940138603449</c:v>
                </c:pt>
                <c:pt idx="393">
                  <c:v>0.65840586654648159</c:v>
                </c:pt>
                <c:pt idx="394">
                  <c:v>0.56464987991129678</c:v>
                </c:pt>
                <c:pt idx="395">
                  <c:v>0.4707545743672813</c:v>
                </c:pt>
                <c:pt idx="396">
                  <c:v>0.37674311717609266</c:v>
                </c:pt>
                <c:pt idx="397">
                  <c:v>0.28263870425806914</c:v>
                </c:pt>
                <c:pt idx="398">
                  <c:v>0.18846455446898358</c:v>
                </c:pt>
                <c:pt idx="399">
                  <c:v>9.4243903871138485E-2</c:v>
                </c:pt>
                <c:pt idx="400">
                  <c:v>2.1500054341039299E-13</c:v>
                </c:pt>
              </c:numCache>
            </c:numRef>
          </c:xVal>
          <c:yVal>
            <c:numRef>
              <c:f>Sheet1!$Y$101:$Y$501</c:f>
              <c:numCache>
                <c:formatCode>General</c:formatCode>
                <c:ptCount val="401"/>
                <c:pt idx="0">
                  <c:v>6</c:v>
                </c:pt>
                <c:pt idx="1">
                  <c:v>5.999259794889964</c:v>
                </c:pt>
                <c:pt idx="2">
                  <c:v>5.9970393621943892</c:v>
                </c:pt>
                <c:pt idx="3">
                  <c:v>5.9933392497718199</c:v>
                </c:pt>
                <c:pt idx="4">
                  <c:v>5.9881603705696289</c:v>
                </c:pt>
                <c:pt idx="5">
                  <c:v>5.9815040023987676</c:v>
                </c:pt>
                <c:pt idx="6">
                  <c:v>5.9733717876184809</c:v>
                </c:pt>
                <c:pt idx="7">
                  <c:v>5.9637657327310789</c:v>
                </c:pt>
                <c:pt idx="8">
                  <c:v>5.952688207886867</c:v>
                </c:pt>
                <c:pt idx="9">
                  <c:v>5.9401419462993461</c:v>
                </c:pt>
                <c:pt idx="10">
                  <c:v>5.9261300435708275</c:v>
                </c:pt>
                <c:pt idx="11">
                  <c:v>5.910655956928645</c:v>
                </c:pt>
                <c:pt idx="12">
                  <c:v>5.8937235043721339</c:v>
                </c:pt>
                <c:pt idx="13">
                  <c:v>5.8753368637305963</c:v>
                </c:pt>
                <c:pt idx="14">
                  <c:v>5.8555005716324864</c:v>
                </c:pt>
                <c:pt idx="15">
                  <c:v>5.8342195223860616</c:v>
                </c:pt>
                <c:pt idx="16">
                  <c:v>5.8114989667717891</c:v>
                </c:pt>
                <c:pt idx="17">
                  <c:v>5.7873445107467916</c:v>
                </c:pt>
                <c:pt idx="18">
                  <c:v>5.7617621140616606</c:v>
                </c:pt>
                <c:pt idx="19">
                  <c:v>5.7347580887899845</c:v>
                </c:pt>
                <c:pt idx="20">
                  <c:v>5.7063390977709254</c:v>
                </c:pt>
                <c:pt idx="21">
                  <c:v>5.6765121529652758</c:v>
                </c:pt>
                <c:pt idx="22">
                  <c:v>5.6452846137253569</c:v>
                </c:pt>
                <c:pt idx="23">
                  <c:v>5.6126641849792085</c:v>
                </c:pt>
                <c:pt idx="24">
                  <c:v>5.5786589153295134</c:v>
                </c:pt>
                <c:pt idx="25">
                  <c:v>5.5432771950677253</c:v>
                </c:pt>
                <c:pt idx="26">
                  <c:v>5.5065277541038924</c:v>
                </c:pt>
                <c:pt idx="27">
                  <c:v>5.4684196598126782</c:v>
                </c:pt>
                <c:pt idx="28">
                  <c:v>5.4289623147961237</c:v>
                </c:pt>
                <c:pt idx="29">
                  <c:v>5.3881654545637003</c:v>
                </c:pt>
                <c:pt idx="30">
                  <c:v>5.3460391451302147</c:v>
                </c:pt>
                <c:pt idx="31">
                  <c:v>5.3025937805321686</c:v>
                </c:pt>
                <c:pt idx="32">
                  <c:v>5.2578400802631897</c:v>
                </c:pt>
                <c:pt idx="33">
                  <c:v>5.2117890866291567</c:v>
                </c:pt>
                <c:pt idx="34">
                  <c:v>5.1644521620236716</c:v>
                </c:pt>
                <c:pt idx="35">
                  <c:v>5.1158409861245628</c:v>
                </c:pt>
                <c:pt idx="36">
                  <c:v>5.0659675530121007</c:v>
                </c:pt>
                <c:pt idx="37">
                  <c:v>5.014844168209633</c:v>
                </c:pt>
                <c:pt idx="38">
                  <c:v>4.9624834456473828</c:v>
                </c:pt>
                <c:pt idx="39">
                  <c:v>4.9088983045501529</c:v>
                </c:pt>
                <c:pt idx="40">
                  <c:v>4.8541019662496971</c:v>
                </c:pt>
                <c:pt idx="41">
                  <c:v>4.7981079509225566</c:v>
                </c:pt>
                <c:pt idx="42">
                  <c:v>4.7409300742541562</c:v>
                </c:pt>
                <c:pt idx="43">
                  <c:v>4.6825824440299932</c:v>
                </c:pt>
                <c:pt idx="44">
                  <c:v>4.6230794566547511</c:v>
                </c:pt>
                <c:pt idx="45">
                  <c:v>4.5624357936002014</c:v>
                </c:pt>
                <c:pt idx="46">
                  <c:v>4.5006664177827735</c:v>
                </c:pt>
                <c:pt idx="47">
                  <c:v>4.4377865698716752</c:v>
                </c:pt>
                <c:pt idx="48">
                  <c:v>4.3738117645284875</c:v>
                </c:pt>
                <c:pt idx="49">
                  <c:v>4.308757786579152</c:v>
                </c:pt>
                <c:pt idx="50">
                  <c:v>4.2426406871193043</c:v>
                </c:pt>
                <c:pt idx="51">
                  <c:v>4.1754767795539056</c:v>
                </c:pt>
                <c:pt idx="52">
                  <c:v>4.1072826355721528</c:v>
                </c:pt>
                <c:pt idx="53">
                  <c:v>4.0380750810586612</c:v>
                </c:pt>
                <c:pt idx="54">
                  <c:v>3.9678711919419332</c:v>
                </c:pt>
                <c:pt idx="55">
                  <c:v>3.8966882899811246</c:v>
                </c:pt>
                <c:pt idx="56">
                  <c:v>3.8245439384921616</c:v>
                </c:pt>
                <c:pt idx="57">
                  <c:v>3.7514559380142551</c:v>
                </c:pt>
                <c:pt idx="58">
                  <c:v>3.6774423219178836</c:v>
                </c:pt>
                <c:pt idx="59">
                  <c:v>3.6025213519553301</c:v>
                </c:pt>
                <c:pt idx="60">
                  <c:v>3.526711513754865</c:v>
                </c:pt>
                <c:pt idx="61">
                  <c:v>3.4500315122596987</c:v>
                </c:pt>
                <c:pt idx="62">
                  <c:v>3.3725002671128115</c:v>
                </c:pt>
                <c:pt idx="63">
                  <c:v>3.2941369079888188</c:v>
                </c:pt>
                <c:pt idx="64">
                  <c:v>3.2149607698740095</c:v>
                </c:pt>
                <c:pt idx="65">
                  <c:v>3.1349913882957234</c:v>
                </c:pt>
                <c:pt idx="66">
                  <c:v>3.0542484945022585</c:v>
                </c:pt>
                <c:pt idx="67">
                  <c:v>2.9727520105944771</c:v>
                </c:pt>
                <c:pt idx="68">
                  <c:v>2.8905220446103241</c:v>
                </c:pt>
                <c:pt idx="69">
                  <c:v>2.8075788855634736</c:v>
                </c:pt>
                <c:pt idx="70">
                  <c:v>2.7239429984373142</c:v>
                </c:pt>
                <c:pt idx="71">
                  <c:v>2.6396350191355253</c:v>
                </c:pt>
                <c:pt idx="72">
                  <c:v>2.554675749390471</c:v>
                </c:pt>
                <c:pt idx="73">
                  <c:v>2.4690861516306883</c:v>
                </c:pt>
                <c:pt idx="74">
                  <c:v>2.3828873438087204</c:v>
                </c:pt>
                <c:pt idx="75">
                  <c:v>2.2961005941905759</c:v>
                </c:pt>
                <c:pt idx="76">
                  <c:v>2.2087473161081062</c:v>
                </c:pt>
                <c:pt idx="77">
                  <c:v>2.1208490626755818</c:v>
                </c:pt>
                <c:pt idx="78">
                  <c:v>2.0324275214717882</c:v>
                </c:pt>
                <c:pt idx="79">
                  <c:v>1.9435045091889371</c:v>
                </c:pt>
                <c:pt idx="80">
                  <c:v>1.8541019662497256</c:v>
                </c:pt>
                <c:pt idx="81">
                  <c:v>1.7642419513938656</c:v>
                </c:pt>
                <c:pt idx="82">
                  <c:v>1.6739466362354181</c:v>
                </c:pt>
                <c:pt idx="83">
                  <c:v>1.5832382997922809</c:v>
                </c:pt>
                <c:pt idx="84">
                  <c:v>1.4921393229891726</c:v>
                </c:pt>
                <c:pt idx="85">
                  <c:v>1.4006721831354771</c:v>
                </c:pt>
                <c:pt idx="86">
                  <c:v>1.3088594483793008</c:v>
                </c:pt>
                <c:pt idx="87">
                  <c:v>1.2167237721391209</c:v>
                </c:pt>
                <c:pt idx="88">
                  <c:v>1.1242878875143947</c:v>
                </c:pt>
                <c:pt idx="89">
                  <c:v>1.0315746016765046</c:v>
                </c:pt>
                <c:pt idx="90">
                  <c:v>0.93860679024143334</c:v>
                </c:pt>
                <c:pt idx="91">
                  <c:v>0.84540739162554468</c:v>
                </c:pt>
                <c:pt idx="92">
                  <c:v>0.75199940138587484</c:v>
                </c:pt>
                <c:pt idx="93">
                  <c:v>0.65840586654632161</c:v>
                </c:pt>
                <c:pt idx="94">
                  <c:v>0.56464987991113647</c:v>
                </c:pt>
                <c:pt idx="95">
                  <c:v>0.47075457436712087</c:v>
                </c:pt>
                <c:pt idx="96">
                  <c:v>0.37674311717593201</c:v>
                </c:pt>
                <c:pt idx="97">
                  <c:v>0.28263870425790832</c:v>
                </c:pt>
                <c:pt idx="98">
                  <c:v>0.18846455446882271</c:v>
                </c:pt>
                <c:pt idx="99">
                  <c:v>9.424390387097753E-2</c:v>
                </c:pt>
                <c:pt idx="100">
                  <c:v>5.4025794254952686E-14</c:v>
                </c:pt>
                <c:pt idx="101">
                  <c:v>-9.4243903870869492E-2</c:v>
                </c:pt>
                <c:pt idx="102">
                  <c:v>-0.18846455446871468</c:v>
                </c:pt>
                <c:pt idx="103">
                  <c:v>-0.28263870425780041</c:v>
                </c:pt>
                <c:pt idx="104">
                  <c:v>-0.3767431171758242</c:v>
                </c:pt>
                <c:pt idx="105">
                  <c:v>-0.47075457436701312</c:v>
                </c:pt>
                <c:pt idx="106">
                  <c:v>-0.56464987991102888</c:v>
                </c:pt>
                <c:pt idx="107">
                  <c:v>-0.65840586654621414</c:v>
                </c:pt>
                <c:pt idx="108">
                  <c:v>-0.7519994013857676</c:v>
                </c:pt>
                <c:pt idx="109">
                  <c:v>-0.84540739162543765</c:v>
                </c:pt>
                <c:pt idx="110">
                  <c:v>-0.93860679024132665</c:v>
                </c:pt>
                <c:pt idx="111">
                  <c:v>-1.0315746016763983</c:v>
                </c:pt>
                <c:pt idx="112">
                  <c:v>-1.1242878875142883</c:v>
                </c:pt>
                <c:pt idx="113">
                  <c:v>-1.2167237721390152</c:v>
                </c:pt>
                <c:pt idx="114">
                  <c:v>-1.3088594483791953</c:v>
                </c:pt>
                <c:pt idx="115">
                  <c:v>-1.4006721831353721</c:v>
                </c:pt>
                <c:pt idx="116">
                  <c:v>-1.4921393229890683</c:v>
                </c:pt>
                <c:pt idx="117">
                  <c:v>-1.5832382997921766</c:v>
                </c:pt>
                <c:pt idx="118">
                  <c:v>-1.6739466362353144</c:v>
                </c:pt>
                <c:pt idx="119">
                  <c:v>-1.7642419513937624</c:v>
                </c:pt>
                <c:pt idx="120">
                  <c:v>-1.854101966249623</c:v>
                </c:pt>
                <c:pt idx="121">
                  <c:v>-1.9435045091888348</c:v>
                </c:pt>
                <c:pt idx="122">
                  <c:v>-2.0324275214716865</c:v>
                </c:pt>
                <c:pt idx="123">
                  <c:v>-2.1208490626754806</c:v>
                </c:pt>
                <c:pt idx="124">
                  <c:v>-2.2087473161080053</c:v>
                </c:pt>
                <c:pt idx="125">
                  <c:v>-2.2961005941904764</c:v>
                </c:pt>
                <c:pt idx="126">
                  <c:v>-2.3828873438086213</c:v>
                </c:pt>
                <c:pt idx="127">
                  <c:v>-2.4690861516305902</c:v>
                </c:pt>
                <c:pt idx="128">
                  <c:v>-2.5546757493903733</c:v>
                </c:pt>
                <c:pt idx="129">
                  <c:v>-2.6396350191354281</c:v>
                </c:pt>
                <c:pt idx="130">
                  <c:v>-2.7239429984372183</c:v>
                </c:pt>
                <c:pt idx="131">
                  <c:v>-2.8075788855633776</c:v>
                </c:pt>
                <c:pt idx="132">
                  <c:v>-2.8905220446102291</c:v>
                </c:pt>
                <c:pt idx="133">
                  <c:v>-2.972752010594383</c:v>
                </c:pt>
                <c:pt idx="134">
                  <c:v>-3.0542484945021653</c:v>
                </c:pt>
                <c:pt idx="135">
                  <c:v>-3.1349913882956306</c:v>
                </c:pt>
                <c:pt idx="136">
                  <c:v>-3.214960769873918</c:v>
                </c:pt>
                <c:pt idx="137">
                  <c:v>-3.2941369079887286</c:v>
                </c:pt>
                <c:pt idx="138">
                  <c:v>-3.3725002671127222</c:v>
                </c:pt>
                <c:pt idx="139">
                  <c:v>-3.4500315122596099</c:v>
                </c:pt>
                <c:pt idx="140">
                  <c:v>-3.5267115137547775</c:v>
                </c:pt>
                <c:pt idx="141">
                  <c:v>-3.6025213519552435</c:v>
                </c:pt>
                <c:pt idx="142">
                  <c:v>-3.6774423219177983</c:v>
                </c:pt>
                <c:pt idx="143">
                  <c:v>-3.7514559380141703</c:v>
                </c:pt>
                <c:pt idx="144">
                  <c:v>-3.8245439384920785</c:v>
                </c:pt>
                <c:pt idx="145">
                  <c:v>-3.8966882899810429</c:v>
                </c:pt>
                <c:pt idx="146">
                  <c:v>-3.9678711919418523</c:v>
                </c:pt>
                <c:pt idx="147">
                  <c:v>-4.0380750810585813</c:v>
                </c:pt>
                <c:pt idx="148">
                  <c:v>-4.1072826355720737</c:v>
                </c:pt>
                <c:pt idx="149">
                  <c:v>-4.1754767795538283</c:v>
                </c:pt>
                <c:pt idx="150">
                  <c:v>-4.2426406871192279</c:v>
                </c:pt>
                <c:pt idx="151">
                  <c:v>-4.3087577865790765</c:v>
                </c:pt>
                <c:pt idx="152">
                  <c:v>-4.3738117645284138</c:v>
                </c:pt>
                <c:pt idx="153">
                  <c:v>-4.4377865698716032</c:v>
                </c:pt>
                <c:pt idx="154">
                  <c:v>-4.5006664177827025</c:v>
                </c:pt>
                <c:pt idx="155">
                  <c:v>-4.5624357936001321</c:v>
                </c:pt>
                <c:pt idx="156">
                  <c:v>-4.6230794566546818</c:v>
                </c:pt>
                <c:pt idx="157">
                  <c:v>-4.6825824440299257</c:v>
                </c:pt>
                <c:pt idx="158">
                  <c:v>-4.7409300742540896</c:v>
                </c:pt>
                <c:pt idx="159">
                  <c:v>-4.7981079509224918</c:v>
                </c:pt>
                <c:pt idx="160">
                  <c:v>-4.8541019662496341</c:v>
                </c:pt>
                <c:pt idx="161">
                  <c:v>-4.9088983045500907</c:v>
                </c:pt>
                <c:pt idx="162">
                  <c:v>-4.9624834456473215</c:v>
                </c:pt>
                <c:pt idx="163">
                  <c:v>-5.0148441682095726</c:v>
                </c:pt>
                <c:pt idx="164">
                  <c:v>-5.0659675530120429</c:v>
                </c:pt>
                <c:pt idx="165">
                  <c:v>-5.1158409861245069</c:v>
                </c:pt>
                <c:pt idx="166">
                  <c:v>-5.1644521620236166</c:v>
                </c:pt>
                <c:pt idx="167">
                  <c:v>-5.2117890866291035</c:v>
                </c:pt>
                <c:pt idx="168">
                  <c:v>-5.2578400802631382</c:v>
                </c:pt>
                <c:pt idx="169">
                  <c:v>-5.3025937805321179</c:v>
                </c:pt>
                <c:pt idx="170">
                  <c:v>-5.346039145130165</c:v>
                </c:pt>
                <c:pt idx="171">
                  <c:v>-5.3881654545636533</c:v>
                </c:pt>
                <c:pt idx="172">
                  <c:v>-5.4289623147960775</c:v>
                </c:pt>
                <c:pt idx="173">
                  <c:v>-5.4684196598126329</c:v>
                </c:pt>
                <c:pt idx="174">
                  <c:v>-5.5065277541038498</c:v>
                </c:pt>
                <c:pt idx="175">
                  <c:v>-5.5432771950676845</c:v>
                </c:pt>
                <c:pt idx="176">
                  <c:v>-5.5786589153294734</c:v>
                </c:pt>
                <c:pt idx="177">
                  <c:v>-5.6126641849791703</c:v>
                </c:pt>
                <c:pt idx="178">
                  <c:v>-5.6452846137253196</c:v>
                </c:pt>
                <c:pt idx="179">
                  <c:v>-5.6765121529652403</c:v>
                </c:pt>
                <c:pt idx="180">
                  <c:v>-5.7063390977708917</c:v>
                </c:pt>
                <c:pt idx="181">
                  <c:v>-5.7347580887899525</c:v>
                </c:pt>
                <c:pt idx="182">
                  <c:v>-5.7617621140616313</c:v>
                </c:pt>
                <c:pt idx="183">
                  <c:v>-5.7873445107467623</c:v>
                </c:pt>
                <c:pt idx="184">
                  <c:v>-5.8114989667717616</c:v>
                </c:pt>
                <c:pt idx="185">
                  <c:v>-5.8342195223860358</c:v>
                </c:pt>
                <c:pt idx="186">
                  <c:v>-5.8555005716324624</c:v>
                </c:pt>
                <c:pt idx="187">
                  <c:v>-5.8753368637305741</c:v>
                </c:pt>
                <c:pt idx="188">
                  <c:v>-5.8937235043721135</c:v>
                </c:pt>
                <c:pt idx="189">
                  <c:v>-5.9106559569286254</c:v>
                </c:pt>
                <c:pt idx="190">
                  <c:v>-5.9261300435708106</c:v>
                </c:pt>
                <c:pt idx="191">
                  <c:v>-5.940141946299331</c:v>
                </c:pt>
                <c:pt idx="192">
                  <c:v>-5.9526882078868537</c:v>
                </c:pt>
                <c:pt idx="193">
                  <c:v>-5.9637657327310674</c:v>
                </c:pt>
                <c:pt idx="194">
                  <c:v>-5.9733717876184702</c:v>
                </c:pt>
                <c:pt idx="195">
                  <c:v>-5.9815040023987596</c:v>
                </c:pt>
                <c:pt idx="196">
                  <c:v>-5.9881603705696227</c:v>
                </c:pt>
                <c:pt idx="197">
                  <c:v>-5.9933392497718145</c:v>
                </c:pt>
                <c:pt idx="198">
                  <c:v>-5.9970393621943865</c:v>
                </c:pt>
                <c:pt idx="199">
                  <c:v>-5.9992597948899622</c:v>
                </c:pt>
                <c:pt idx="200">
                  <c:v>-6</c:v>
                </c:pt>
                <c:pt idx="201">
                  <c:v>-5.9992597948899657</c:v>
                </c:pt>
                <c:pt idx="202">
                  <c:v>-5.9970393621943927</c:v>
                </c:pt>
                <c:pt idx="203">
                  <c:v>-5.9933392497718252</c:v>
                </c:pt>
                <c:pt idx="204">
                  <c:v>-5.988160370569636</c:v>
                </c:pt>
                <c:pt idx="205">
                  <c:v>-5.9815040023987764</c:v>
                </c:pt>
                <c:pt idx="206">
                  <c:v>-5.9733717876184906</c:v>
                </c:pt>
                <c:pt idx="207">
                  <c:v>-5.9637657327310905</c:v>
                </c:pt>
                <c:pt idx="208">
                  <c:v>-5.9526882078868812</c:v>
                </c:pt>
                <c:pt idx="209">
                  <c:v>-5.9401419462993612</c:v>
                </c:pt>
                <c:pt idx="210">
                  <c:v>-5.9261300435708435</c:v>
                </c:pt>
                <c:pt idx="211">
                  <c:v>-5.9106559569286627</c:v>
                </c:pt>
                <c:pt idx="212">
                  <c:v>-5.8937235043721534</c:v>
                </c:pt>
                <c:pt idx="213">
                  <c:v>-5.8753368637306176</c:v>
                </c:pt>
                <c:pt idx="214">
                  <c:v>-5.8555005716325095</c:v>
                </c:pt>
                <c:pt idx="215">
                  <c:v>-5.8342195223860864</c:v>
                </c:pt>
                <c:pt idx="216">
                  <c:v>-5.8114989667718158</c:v>
                </c:pt>
                <c:pt idx="217">
                  <c:v>-5.7873445107468191</c:v>
                </c:pt>
                <c:pt idx="218">
                  <c:v>-5.7617621140616908</c:v>
                </c:pt>
                <c:pt idx="219">
                  <c:v>-5.7347580887900156</c:v>
                </c:pt>
                <c:pt idx="220">
                  <c:v>-5.7063390977709574</c:v>
                </c:pt>
                <c:pt idx="221">
                  <c:v>-5.6765121529653104</c:v>
                </c:pt>
                <c:pt idx="222">
                  <c:v>-5.6452846137253934</c:v>
                </c:pt>
                <c:pt idx="223">
                  <c:v>-5.6126641849792467</c:v>
                </c:pt>
                <c:pt idx="224">
                  <c:v>-5.5786589153295525</c:v>
                </c:pt>
                <c:pt idx="225">
                  <c:v>-5.5432771950677671</c:v>
                </c:pt>
                <c:pt idx="226">
                  <c:v>-5.506527754103935</c:v>
                </c:pt>
                <c:pt idx="227">
                  <c:v>-5.4684196598127217</c:v>
                </c:pt>
                <c:pt idx="228">
                  <c:v>-5.4289623147961699</c:v>
                </c:pt>
                <c:pt idx="229">
                  <c:v>-5.3881654545637474</c:v>
                </c:pt>
                <c:pt idx="230">
                  <c:v>-5.3460391451302636</c:v>
                </c:pt>
                <c:pt idx="231">
                  <c:v>-5.3025937805322183</c:v>
                </c:pt>
                <c:pt idx="232">
                  <c:v>-5.2578400802632412</c:v>
                </c:pt>
                <c:pt idx="233">
                  <c:v>-5.21178908662921</c:v>
                </c:pt>
                <c:pt idx="234">
                  <c:v>-5.1644521620237258</c:v>
                </c:pt>
                <c:pt idx="235">
                  <c:v>-5.1158409861246197</c:v>
                </c:pt>
                <c:pt idx="236">
                  <c:v>-5.0659675530121584</c:v>
                </c:pt>
                <c:pt idx="237">
                  <c:v>-5.0148441682096916</c:v>
                </c:pt>
                <c:pt idx="238">
                  <c:v>-4.9624834456474431</c:v>
                </c:pt>
                <c:pt idx="239">
                  <c:v>-4.9088983045502141</c:v>
                </c:pt>
                <c:pt idx="240">
                  <c:v>-4.8541019662497611</c:v>
                </c:pt>
                <c:pt idx="241">
                  <c:v>-4.7981079509226205</c:v>
                </c:pt>
                <c:pt idx="242">
                  <c:v>-4.740930074254222</c:v>
                </c:pt>
                <c:pt idx="243">
                  <c:v>-4.6825824440300599</c:v>
                </c:pt>
                <c:pt idx="244">
                  <c:v>-4.6230794566548186</c:v>
                </c:pt>
                <c:pt idx="245">
                  <c:v>-4.5624357936002715</c:v>
                </c:pt>
                <c:pt idx="246">
                  <c:v>-4.5006664177828446</c:v>
                </c:pt>
                <c:pt idx="247">
                  <c:v>-4.4377865698717471</c:v>
                </c:pt>
                <c:pt idx="248">
                  <c:v>-4.3738117645285604</c:v>
                </c:pt>
                <c:pt idx="249">
                  <c:v>-4.3087577865792266</c:v>
                </c:pt>
                <c:pt idx="250">
                  <c:v>-4.2426406871193798</c:v>
                </c:pt>
                <c:pt idx="251">
                  <c:v>-4.1754767795539829</c:v>
                </c:pt>
                <c:pt idx="252">
                  <c:v>-4.1072826355722309</c:v>
                </c:pt>
                <c:pt idx="253">
                  <c:v>-4.0380750810587402</c:v>
                </c:pt>
                <c:pt idx="254">
                  <c:v>-3.9678711919420135</c:v>
                </c:pt>
                <c:pt idx="255">
                  <c:v>-3.8966882899812063</c:v>
                </c:pt>
                <c:pt idx="256">
                  <c:v>-3.8245439384922442</c:v>
                </c:pt>
                <c:pt idx="257">
                  <c:v>-3.7514559380143391</c:v>
                </c:pt>
                <c:pt idx="258">
                  <c:v>-3.6774423219179688</c:v>
                </c:pt>
                <c:pt idx="259">
                  <c:v>-3.6025213519554162</c:v>
                </c:pt>
                <c:pt idx="260">
                  <c:v>-3.5267115137549521</c:v>
                </c:pt>
                <c:pt idx="261">
                  <c:v>-3.4500315122597858</c:v>
                </c:pt>
                <c:pt idx="262">
                  <c:v>-3.3725002671129003</c:v>
                </c:pt>
                <c:pt idx="263">
                  <c:v>-3.2941369079889089</c:v>
                </c:pt>
                <c:pt idx="264">
                  <c:v>-3.2149607698741001</c:v>
                </c:pt>
                <c:pt idx="265">
                  <c:v>-3.1349913882958145</c:v>
                </c:pt>
                <c:pt idx="266">
                  <c:v>-3.0542484945023514</c:v>
                </c:pt>
                <c:pt idx="267">
                  <c:v>-2.9727520105945699</c:v>
                </c:pt>
                <c:pt idx="268">
                  <c:v>-2.8905220446104178</c:v>
                </c:pt>
                <c:pt idx="269">
                  <c:v>-2.8075788855635682</c:v>
                </c:pt>
                <c:pt idx="270">
                  <c:v>-2.7239429984374102</c:v>
                </c:pt>
                <c:pt idx="271">
                  <c:v>-2.6396350191356217</c:v>
                </c:pt>
                <c:pt idx="272">
                  <c:v>-2.5546757493905683</c:v>
                </c:pt>
                <c:pt idx="273">
                  <c:v>-2.4690861516307865</c:v>
                </c:pt>
                <c:pt idx="274">
                  <c:v>-2.3828873438088189</c:v>
                </c:pt>
                <c:pt idx="275">
                  <c:v>-2.2961005941906754</c:v>
                </c:pt>
                <c:pt idx="276">
                  <c:v>-2.2087473161082056</c:v>
                </c:pt>
                <c:pt idx="277">
                  <c:v>-2.1208490626756822</c:v>
                </c:pt>
                <c:pt idx="278">
                  <c:v>-2.032427521471889</c:v>
                </c:pt>
                <c:pt idx="279">
                  <c:v>-1.9435045091890386</c:v>
                </c:pt>
                <c:pt idx="280">
                  <c:v>-1.8541019662498279</c:v>
                </c:pt>
                <c:pt idx="281">
                  <c:v>-1.7642419513939682</c:v>
                </c:pt>
                <c:pt idx="282">
                  <c:v>-1.6739466362355211</c:v>
                </c:pt>
                <c:pt idx="283">
                  <c:v>-1.583238299792384</c:v>
                </c:pt>
                <c:pt idx="284">
                  <c:v>-1.4921393229892765</c:v>
                </c:pt>
                <c:pt idx="285">
                  <c:v>-1.4006721831355815</c:v>
                </c:pt>
                <c:pt idx="286">
                  <c:v>-1.3088594483794054</c:v>
                </c:pt>
                <c:pt idx="287">
                  <c:v>-1.2167237721392259</c:v>
                </c:pt>
                <c:pt idx="288">
                  <c:v>-1.1242878875144999</c:v>
                </c:pt>
                <c:pt idx="289">
                  <c:v>-1.0315746016766103</c:v>
                </c:pt>
                <c:pt idx="290">
                  <c:v>-0.93860679024153926</c:v>
                </c:pt>
                <c:pt idx="291">
                  <c:v>-0.84540739162565082</c:v>
                </c:pt>
                <c:pt idx="292">
                  <c:v>-0.7519994013859812</c:v>
                </c:pt>
                <c:pt idx="293">
                  <c:v>-0.6584058665464283</c:v>
                </c:pt>
                <c:pt idx="294">
                  <c:v>-0.56464987991124338</c:v>
                </c:pt>
                <c:pt idx="295">
                  <c:v>-0.4707545743672279</c:v>
                </c:pt>
                <c:pt idx="296">
                  <c:v>-0.37674311717603914</c:v>
                </c:pt>
                <c:pt idx="297">
                  <c:v>-0.28263870425801552</c:v>
                </c:pt>
                <c:pt idx="298">
                  <c:v>-0.18846455446892996</c:v>
                </c:pt>
                <c:pt idx="299">
                  <c:v>-9.4243903871084833E-2</c:v>
                </c:pt>
                <c:pt idx="300">
                  <c:v>-1.6134229369191289E-13</c:v>
                </c:pt>
                <c:pt idx="301">
                  <c:v>9.4243903870762202E-2</c:v>
                </c:pt>
                <c:pt idx="302">
                  <c:v>0.18846455446860744</c:v>
                </c:pt>
                <c:pt idx="303">
                  <c:v>0.28263870425769322</c:v>
                </c:pt>
                <c:pt idx="304">
                  <c:v>0.37674311717571712</c:v>
                </c:pt>
                <c:pt idx="305">
                  <c:v>0.47075457436690615</c:v>
                </c:pt>
                <c:pt idx="306">
                  <c:v>0.56464987991092208</c:v>
                </c:pt>
                <c:pt idx="307">
                  <c:v>0.65840586654610744</c:v>
                </c:pt>
                <c:pt idx="308">
                  <c:v>0.75199940138566124</c:v>
                </c:pt>
                <c:pt idx="309">
                  <c:v>0.84540739162533152</c:v>
                </c:pt>
                <c:pt idx="310">
                  <c:v>0.93860679024122051</c:v>
                </c:pt>
                <c:pt idx="311">
                  <c:v>1.0315746016762923</c:v>
                </c:pt>
                <c:pt idx="312">
                  <c:v>1.1242878875141828</c:v>
                </c:pt>
                <c:pt idx="313">
                  <c:v>1.2167237721389101</c:v>
                </c:pt>
                <c:pt idx="314">
                  <c:v>1.3088594483790905</c:v>
                </c:pt>
                <c:pt idx="315">
                  <c:v>1.4006721831352678</c:v>
                </c:pt>
                <c:pt idx="316">
                  <c:v>1.4921393229889641</c:v>
                </c:pt>
                <c:pt idx="317">
                  <c:v>1.5832382997920731</c:v>
                </c:pt>
                <c:pt idx="318">
                  <c:v>1.6739466362352116</c:v>
                </c:pt>
                <c:pt idx="319">
                  <c:v>1.7642419513936598</c:v>
                </c:pt>
                <c:pt idx="320">
                  <c:v>1.8541019662495208</c:v>
                </c:pt>
                <c:pt idx="321">
                  <c:v>1.9435045091887333</c:v>
                </c:pt>
                <c:pt idx="322">
                  <c:v>2.0324275214715852</c:v>
                </c:pt>
                <c:pt idx="323">
                  <c:v>2.1208490626753802</c:v>
                </c:pt>
                <c:pt idx="324">
                  <c:v>2.2087473161079059</c:v>
                </c:pt>
                <c:pt idx="325">
                  <c:v>2.2961005941903769</c:v>
                </c:pt>
                <c:pt idx="326">
                  <c:v>2.3828873438085227</c:v>
                </c:pt>
                <c:pt idx="327">
                  <c:v>2.4690861516304925</c:v>
                </c:pt>
                <c:pt idx="328">
                  <c:v>2.5546757493902765</c:v>
                </c:pt>
                <c:pt idx="329">
                  <c:v>2.6396350191353317</c:v>
                </c:pt>
                <c:pt idx="330">
                  <c:v>2.7239429984371224</c:v>
                </c:pt>
                <c:pt idx="331">
                  <c:v>2.8075788855632826</c:v>
                </c:pt>
                <c:pt idx="332">
                  <c:v>2.890522044610135</c:v>
                </c:pt>
                <c:pt idx="333">
                  <c:v>2.9727520105942897</c:v>
                </c:pt>
                <c:pt idx="334">
                  <c:v>3.0542484945020734</c:v>
                </c:pt>
                <c:pt idx="335">
                  <c:v>3.1349913882955396</c:v>
                </c:pt>
                <c:pt idx="336">
                  <c:v>3.2149607698738274</c:v>
                </c:pt>
                <c:pt idx="337">
                  <c:v>3.2941369079886389</c:v>
                </c:pt>
                <c:pt idx="338">
                  <c:v>3.3725002671126338</c:v>
                </c:pt>
                <c:pt idx="339">
                  <c:v>3.450031512259522</c:v>
                </c:pt>
                <c:pt idx="340">
                  <c:v>3.5267115137546909</c:v>
                </c:pt>
                <c:pt idx="341">
                  <c:v>3.6025213519551578</c:v>
                </c:pt>
                <c:pt idx="342">
                  <c:v>3.6774423219177139</c:v>
                </c:pt>
                <c:pt idx="343">
                  <c:v>3.7514559380140873</c:v>
                </c:pt>
                <c:pt idx="344">
                  <c:v>3.8245439384919959</c:v>
                </c:pt>
                <c:pt idx="345">
                  <c:v>3.8966882899809607</c:v>
                </c:pt>
                <c:pt idx="346">
                  <c:v>3.9678711919417715</c:v>
                </c:pt>
                <c:pt idx="347">
                  <c:v>4.0380750810585022</c:v>
                </c:pt>
                <c:pt idx="348">
                  <c:v>4.1072826355719956</c:v>
                </c:pt>
                <c:pt idx="349">
                  <c:v>4.1754767795537511</c:v>
                </c:pt>
                <c:pt idx="350">
                  <c:v>4.2426406871191524</c:v>
                </c:pt>
                <c:pt idx="351">
                  <c:v>4.3087577865790019</c:v>
                </c:pt>
                <c:pt idx="352">
                  <c:v>4.3738117645283392</c:v>
                </c:pt>
                <c:pt idx="353">
                  <c:v>4.4377865698715304</c:v>
                </c:pt>
                <c:pt idx="354">
                  <c:v>4.5006664177826314</c:v>
                </c:pt>
                <c:pt idx="355">
                  <c:v>4.5624357936000619</c:v>
                </c:pt>
                <c:pt idx="356">
                  <c:v>4.6230794566546134</c:v>
                </c:pt>
                <c:pt idx="357">
                  <c:v>4.6825824440298582</c:v>
                </c:pt>
                <c:pt idx="358">
                  <c:v>4.7409300742540239</c:v>
                </c:pt>
                <c:pt idx="359">
                  <c:v>4.7981079509224278</c:v>
                </c:pt>
                <c:pt idx="360">
                  <c:v>4.854101966249571</c:v>
                </c:pt>
                <c:pt idx="361">
                  <c:v>4.9088983045500294</c:v>
                </c:pt>
                <c:pt idx="362">
                  <c:v>4.962483445647262</c:v>
                </c:pt>
                <c:pt idx="363">
                  <c:v>5.014844168209514</c:v>
                </c:pt>
                <c:pt idx="364">
                  <c:v>5.0659675530119861</c:v>
                </c:pt>
                <c:pt idx="365">
                  <c:v>5.11584098612445</c:v>
                </c:pt>
                <c:pt idx="366">
                  <c:v>5.1644521620235615</c:v>
                </c:pt>
                <c:pt idx="367">
                  <c:v>5.2117890866290502</c:v>
                </c:pt>
                <c:pt idx="368">
                  <c:v>5.2578400802630867</c:v>
                </c:pt>
                <c:pt idx="369">
                  <c:v>5.3025937805320673</c:v>
                </c:pt>
                <c:pt idx="370">
                  <c:v>5.346039145130117</c:v>
                </c:pt>
                <c:pt idx="371">
                  <c:v>5.3881654545636062</c:v>
                </c:pt>
                <c:pt idx="372">
                  <c:v>5.4289623147960322</c:v>
                </c:pt>
                <c:pt idx="373">
                  <c:v>5.4684196598125894</c:v>
                </c:pt>
                <c:pt idx="374">
                  <c:v>5.5065277541038071</c:v>
                </c:pt>
                <c:pt idx="375">
                  <c:v>5.5432771950676436</c:v>
                </c:pt>
                <c:pt idx="376">
                  <c:v>5.5786589153294344</c:v>
                </c:pt>
                <c:pt idx="377">
                  <c:v>5.6126641849791321</c:v>
                </c:pt>
                <c:pt idx="378">
                  <c:v>5.6452846137252841</c:v>
                </c:pt>
                <c:pt idx="379">
                  <c:v>5.6765121529652056</c:v>
                </c:pt>
                <c:pt idx="380">
                  <c:v>5.7063390977708588</c:v>
                </c:pt>
                <c:pt idx="381">
                  <c:v>5.7347580887899205</c:v>
                </c:pt>
                <c:pt idx="382">
                  <c:v>5.7617621140616011</c:v>
                </c:pt>
                <c:pt idx="383">
                  <c:v>5.7873445107467347</c:v>
                </c:pt>
                <c:pt idx="384">
                  <c:v>5.8114989667717349</c:v>
                </c:pt>
                <c:pt idx="385">
                  <c:v>5.8342195223860109</c:v>
                </c:pt>
                <c:pt idx="386">
                  <c:v>5.8555005716324393</c:v>
                </c:pt>
                <c:pt idx="387">
                  <c:v>5.8753368637305527</c:v>
                </c:pt>
                <c:pt idx="388">
                  <c:v>5.893723504372093</c:v>
                </c:pt>
                <c:pt idx="389">
                  <c:v>5.9106559569286077</c:v>
                </c:pt>
                <c:pt idx="390">
                  <c:v>5.9261300435707938</c:v>
                </c:pt>
                <c:pt idx="391">
                  <c:v>5.9401419462993159</c:v>
                </c:pt>
                <c:pt idx="392">
                  <c:v>5.9526882078868404</c:v>
                </c:pt>
                <c:pt idx="393">
                  <c:v>5.9637657327310549</c:v>
                </c:pt>
                <c:pt idx="394">
                  <c:v>5.9733717876184595</c:v>
                </c:pt>
                <c:pt idx="395">
                  <c:v>5.9815040023987507</c:v>
                </c:pt>
                <c:pt idx="396">
                  <c:v>5.9881603705696165</c:v>
                </c:pt>
                <c:pt idx="397">
                  <c:v>5.9933392497718101</c:v>
                </c:pt>
                <c:pt idx="398">
                  <c:v>5.9970393621943829</c:v>
                </c:pt>
                <c:pt idx="399">
                  <c:v>5.9992597948899604</c:v>
                </c:pt>
                <c:pt idx="400">
                  <c:v>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2D1-4090-9986-B427B1B6883B}"/>
            </c:ext>
          </c:extLst>
        </c:ser>
        <c:ser>
          <c:idx val="6"/>
          <c:order val="5"/>
          <c:tx>
            <c:v>C Circle</c:v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Sheet1!$Z$101:$Z$501</c:f>
              <c:numCache>
                <c:formatCode>General</c:formatCode>
                <c:ptCount val="401"/>
                <c:pt idx="0">
                  <c:v>14</c:v>
                </c:pt>
                <c:pt idx="1">
                  <c:v>13.874341461505436</c:v>
                </c:pt>
                <c:pt idx="2">
                  <c:v>13.748713927374975</c:v>
                </c:pt>
                <c:pt idx="3">
                  <c:v>13.623148394322861</c:v>
                </c:pt>
                <c:pt idx="4">
                  <c:v>13.497675843765496</c:v>
                </c:pt>
                <c:pt idx="5">
                  <c:v>13.372327234177245</c:v>
                </c:pt>
                <c:pt idx="6">
                  <c:v>13.247133493451891</c:v>
                </c:pt>
                <c:pt idx="7">
                  <c:v>13.122125511271644</c:v>
                </c:pt>
                <c:pt idx="8">
                  <c:v>12.997334131485573</c:v>
                </c:pt>
                <c:pt idx="9">
                  <c:v>12.872790144499346</c:v>
                </c:pt>
                <c:pt idx="10">
                  <c:v>12.748524279678161</c:v>
                </c:pt>
                <c:pt idx="11">
                  <c:v>12.624567197764732</c:v>
                </c:pt>
                <c:pt idx="12">
                  <c:v>12.500949483314212</c:v>
                </c:pt>
                <c:pt idx="13">
                  <c:v>12.37770163714791</c:v>
                </c:pt>
                <c:pt idx="14">
                  <c:v>12.254854068827671</c:v>
                </c:pt>
                <c:pt idx="15">
                  <c:v>12.132437089152768</c:v>
                </c:pt>
                <c:pt idx="16">
                  <c:v>12.010480902681174</c:v>
                </c:pt>
                <c:pt idx="17">
                  <c:v>11.889015600277029</c:v>
                </c:pt>
                <c:pt idx="18">
                  <c:v>11.768071151686179</c:v>
                </c:pt>
                <c:pt idx="19">
                  <c:v>11.647677398141582</c:v>
                </c:pt>
                <c:pt idx="20">
                  <c:v>11.527864045000435</c:v>
                </c:pt>
                <c:pt idx="21">
                  <c:v>11.40866065441482</c:v>
                </c:pt>
                <c:pt idx="22">
                  <c:v>11.290096638037685</c:v>
                </c:pt>
                <c:pt idx="23">
                  <c:v>11.172201249765958</c:v>
                </c:pt>
                <c:pt idx="24">
                  <c:v>11.055003578522593</c:v>
                </c:pt>
                <c:pt idx="25">
                  <c:v>10.938532541079299</c:v>
                </c:pt>
                <c:pt idx="26">
                  <c:v>10.822816874921774</c:v>
                </c:pt>
                <c:pt idx="27">
                  <c:v>10.707885131159149</c:v>
                </c:pt>
                <c:pt idx="28">
                  <c:v>10.593765667479438</c:v>
                </c:pt>
                <c:pt idx="29">
                  <c:v>10.480486641152698</c:v>
                </c:pt>
                <c:pt idx="30">
                  <c:v>10.368076002083646</c:v>
                </c:pt>
                <c:pt idx="31">
                  <c:v>10.256561485915434</c:v>
                </c:pt>
                <c:pt idx="32">
                  <c:v>10.145970607186298</c:v>
                </c:pt>
                <c:pt idx="33">
                  <c:v>10.036330652540761</c:v>
                </c:pt>
                <c:pt idx="34">
                  <c:v>9.9276686739970508</c:v>
                </c:pt>
                <c:pt idx="35">
                  <c:v>9.8200114822724309</c:v>
                </c:pt>
                <c:pt idx="36">
                  <c:v>9.713385640168049</c:v>
                </c:pt>
                <c:pt idx="37">
                  <c:v>9.6078174560149687</c:v>
                </c:pt>
                <c:pt idx="38">
                  <c:v>9.5033329771829784</c:v>
                </c:pt>
                <c:pt idx="39">
                  <c:v>9.3999579836537954</c:v>
                </c:pt>
                <c:pt idx="40">
                  <c:v>9.297717981660238</c:v>
                </c:pt>
                <c:pt idx="41">
                  <c:v>9.1966381973929519</c:v>
                </c:pt>
                <c:pt idx="42">
                  <c:v>9.0967435707762121</c:v>
                </c:pt>
                <c:pt idx="43">
                  <c:v>8.9980587493143833</c:v>
                </c:pt>
                <c:pt idx="44">
                  <c:v>8.9006080820105069</c:v>
                </c:pt>
                <c:pt idx="45">
                  <c:v>8.8044156133585556</c:v>
                </c:pt>
                <c:pt idx="46">
                  <c:v>8.7095050774108103</c:v>
                </c:pt>
                <c:pt idx="47">
                  <c:v>8.6158998919218384</c:v>
                </c:pt>
                <c:pt idx="48">
                  <c:v>8.5236231525705151</c:v>
                </c:pt>
                <c:pt idx="49">
                  <c:v>8.4326976272615113</c:v>
                </c:pt>
                <c:pt idx="50">
                  <c:v>8.3431457505076452</c:v>
                </c:pt>
                <c:pt idx="51">
                  <c:v>8.2549896178945161</c:v>
                </c:pt>
                <c:pt idx="52">
                  <c:v>8.1682509806287342</c:v>
                </c:pt>
                <c:pt idx="53">
                  <c:v>8.0829512401711483</c:v>
                </c:pt>
                <c:pt idx="54">
                  <c:v>7.9991114429563499</c:v>
                </c:pt>
                <c:pt idx="55">
                  <c:v>7.9167522751997783</c:v>
                </c:pt>
                <c:pt idx="56">
                  <c:v>7.8358940577937117</c:v>
                </c:pt>
                <c:pt idx="57">
                  <c:v>7.7565567412933882</c:v>
                </c:pt>
                <c:pt idx="58">
                  <c:v>7.6787599009945025</c:v>
                </c:pt>
                <c:pt idx="59">
                  <c:v>7.6025227321033011</c:v>
                </c:pt>
                <c:pt idx="60">
                  <c:v>7.5278640450004461</c:v>
                </c:pt>
                <c:pt idx="61">
                  <c:v>7.4548022605998376</c:v>
                </c:pt>
                <c:pt idx="62">
                  <c:v>7.3833554058035302</c:v>
                </c:pt>
                <c:pt idx="63">
                  <c:v>7.3135411090538627</c:v>
                </c:pt>
                <c:pt idx="64">
                  <c:v>7.2453765959839043</c:v>
                </c:pt>
                <c:pt idx="65">
                  <c:v>7.1788786851672866</c:v>
                </c:pt>
                <c:pt idx="66">
                  <c:v>7.1140637839684748</c:v>
                </c:pt>
                <c:pt idx="67">
                  <c:v>7.0509478844944944</c:v>
                </c:pt>
                <c:pt idx="68">
                  <c:v>6.9895465596491153</c:v>
                </c:pt>
                <c:pt idx="69">
                  <c:v>6.9298749592904763</c:v>
                </c:pt>
                <c:pt idx="70">
                  <c:v>6.8719478064930799</c:v>
                </c:pt>
                <c:pt idx="71">
                  <c:v>6.8157793939150979</c:v>
                </c:pt>
                <c:pt idx="72">
                  <c:v>6.7613835802718656</c:v>
                </c:pt>
                <c:pt idx="73">
                  <c:v>6.7087737869164599</c:v>
                </c:pt>
                <c:pt idx="74">
                  <c:v>6.6579629945281722</c:v>
                </c:pt>
                <c:pt idx="75">
                  <c:v>6.6089637399097265</c:v>
                </c:pt>
                <c:pt idx="76">
                  <c:v>6.5617881128940088</c:v>
                </c:pt>
                <c:pt idx="77">
                  <c:v>6.5164477533610814</c:v>
                </c:pt>
                <c:pt idx="78">
                  <c:v>6.472953848366215</c:v>
                </c:pt>
                <c:pt idx="79">
                  <c:v>6.4313171293796563</c:v>
                </c:pt>
                <c:pt idx="80">
                  <c:v>6.3915478696387895</c:v>
                </c:pt>
                <c:pt idx="81">
                  <c:v>6.3536558816133759</c:v>
                </c:pt>
                <c:pt idx="82">
                  <c:v>6.3176505145844724</c:v>
                </c:pt>
                <c:pt idx="83">
                  <c:v>6.2835406523376314</c:v>
                </c:pt>
                <c:pt idx="84">
                  <c:v>6.2513347109709665</c:v>
                </c:pt>
                <c:pt idx="85">
                  <c:v>6.2210406368186018</c:v>
                </c:pt>
                <c:pt idx="86">
                  <c:v>6.1926659044900347</c:v>
                </c:pt>
                <c:pt idx="87">
                  <c:v>6.1662175150258864</c:v>
                </c:pt>
                <c:pt idx="88">
                  <c:v>6.1417019941705027</c:v>
                </c:pt>
                <c:pt idx="89">
                  <c:v>6.1191253907618197</c:v>
                </c:pt>
                <c:pt idx="90">
                  <c:v>6.0984932752389085</c:v>
                </c:pt>
                <c:pt idx="91">
                  <c:v>6.0798107382675486</c:v>
                </c:pt>
                <c:pt idx="92">
                  <c:v>6.0630823894841859</c:v>
                </c:pt>
                <c:pt idx="93">
                  <c:v>6.0483123563585695</c:v>
                </c:pt>
                <c:pt idx="94">
                  <c:v>6.0355042831753662</c:v>
                </c:pt>
                <c:pt idx="95">
                  <c:v>6.0246613301349816</c:v>
                </c:pt>
                <c:pt idx="96">
                  <c:v>6.015786172573832</c:v>
                </c:pt>
                <c:pt idx="97">
                  <c:v>6.0088810003042434</c:v>
                </c:pt>
                <c:pt idx="98">
                  <c:v>6.0039475170741499</c:v>
                </c:pt>
                <c:pt idx="99">
                  <c:v>6.0009869401467162</c:v>
                </c:pt>
                <c:pt idx="100">
                  <c:v>6</c:v>
                </c:pt>
                <c:pt idx="101">
                  <c:v>6.0009869401467144</c:v>
                </c:pt>
                <c:pt idx="102">
                  <c:v>6.0039475170741454</c:v>
                </c:pt>
                <c:pt idx="103">
                  <c:v>6.0088810003042363</c:v>
                </c:pt>
                <c:pt idx="104">
                  <c:v>6.0157861725738231</c:v>
                </c:pt>
                <c:pt idx="105">
                  <c:v>6.0246613301349701</c:v>
                </c:pt>
                <c:pt idx="106">
                  <c:v>6.0355042831753529</c:v>
                </c:pt>
                <c:pt idx="107">
                  <c:v>6.0483123563585544</c:v>
                </c:pt>
                <c:pt idx="108">
                  <c:v>6.0630823894841672</c:v>
                </c:pt>
                <c:pt idx="109">
                  <c:v>6.0798107382675282</c:v>
                </c:pt>
                <c:pt idx="110">
                  <c:v>6.0984932752388854</c:v>
                </c:pt>
                <c:pt idx="111">
                  <c:v>6.1191253907617948</c:v>
                </c:pt>
                <c:pt idx="112">
                  <c:v>6.1417019941704751</c:v>
                </c:pt>
                <c:pt idx="113">
                  <c:v>6.1662175150258571</c:v>
                </c:pt>
                <c:pt idx="114">
                  <c:v>6.1926659044900028</c:v>
                </c:pt>
                <c:pt idx="115">
                  <c:v>6.221040636818568</c:v>
                </c:pt>
                <c:pt idx="116">
                  <c:v>6.2513347109709301</c:v>
                </c:pt>
                <c:pt idx="117">
                  <c:v>6.2835406523375932</c:v>
                </c:pt>
                <c:pt idx="118">
                  <c:v>6.3176505145844315</c:v>
                </c:pt>
                <c:pt idx="119">
                  <c:v>6.3536558816133342</c:v>
                </c:pt>
                <c:pt idx="120">
                  <c:v>6.3915478696387451</c:v>
                </c:pt>
                <c:pt idx="121">
                  <c:v>6.4313171293796092</c:v>
                </c:pt>
                <c:pt idx="122">
                  <c:v>6.4729538483661662</c:v>
                </c:pt>
                <c:pt idx="123">
                  <c:v>6.5164477533610299</c:v>
                </c:pt>
                <c:pt idx="124">
                  <c:v>6.5617881128939564</c:v>
                </c:pt>
                <c:pt idx="125">
                  <c:v>6.6089637399096715</c:v>
                </c:pt>
                <c:pt idx="126">
                  <c:v>6.6579629945281145</c:v>
                </c:pt>
                <c:pt idx="127">
                  <c:v>6.7087737869164004</c:v>
                </c:pt>
                <c:pt idx="128">
                  <c:v>6.7613835802718043</c:v>
                </c:pt>
                <c:pt idx="129">
                  <c:v>6.815779393915034</c:v>
                </c:pt>
                <c:pt idx="130">
                  <c:v>6.8719478064930151</c:v>
                </c:pt>
                <c:pt idx="131">
                  <c:v>6.9298749592904088</c:v>
                </c:pt>
                <c:pt idx="132">
                  <c:v>6.9895465596490451</c:v>
                </c:pt>
                <c:pt idx="133">
                  <c:v>7.0509478844944224</c:v>
                </c:pt>
                <c:pt idx="134">
                  <c:v>7.114063783968402</c:v>
                </c:pt>
                <c:pt idx="135">
                  <c:v>7.1788786851672119</c:v>
                </c:pt>
                <c:pt idx="136">
                  <c:v>7.245376595983827</c:v>
                </c:pt>
                <c:pt idx="137">
                  <c:v>7.3135411090537836</c:v>
                </c:pt>
                <c:pt idx="138">
                  <c:v>7.3833554058034494</c:v>
                </c:pt>
                <c:pt idx="139">
                  <c:v>7.454802260599755</c:v>
                </c:pt>
                <c:pt idx="140">
                  <c:v>7.5278640450003618</c:v>
                </c:pt>
                <c:pt idx="141">
                  <c:v>7.6025227321032149</c:v>
                </c:pt>
                <c:pt idx="142">
                  <c:v>7.6787599009944145</c:v>
                </c:pt>
                <c:pt idx="143">
                  <c:v>7.7565567412932976</c:v>
                </c:pt>
                <c:pt idx="144">
                  <c:v>7.8358940577936202</c:v>
                </c:pt>
                <c:pt idx="145">
                  <c:v>7.9167522751996851</c:v>
                </c:pt>
                <c:pt idx="146">
                  <c:v>7.999111442956254</c:v>
                </c:pt>
                <c:pt idx="147">
                  <c:v>8.0829512401710524</c:v>
                </c:pt>
                <c:pt idx="148">
                  <c:v>8.1682509806286347</c:v>
                </c:pt>
                <c:pt idx="149">
                  <c:v>8.2549896178944149</c:v>
                </c:pt>
                <c:pt idx="150">
                  <c:v>8.3431457505075439</c:v>
                </c:pt>
                <c:pt idx="151">
                  <c:v>8.4326976272614083</c:v>
                </c:pt>
                <c:pt idx="152">
                  <c:v>8.523623152570412</c:v>
                </c:pt>
                <c:pt idx="153">
                  <c:v>8.6158998919217318</c:v>
                </c:pt>
                <c:pt idx="154">
                  <c:v>8.7095050774107019</c:v>
                </c:pt>
                <c:pt idx="155">
                  <c:v>8.8044156133584472</c:v>
                </c:pt>
                <c:pt idx="156">
                  <c:v>8.9006080820103968</c:v>
                </c:pt>
                <c:pt idx="157">
                  <c:v>8.9980587493142714</c:v>
                </c:pt>
                <c:pt idx="158">
                  <c:v>9.0967435707760984</c:v>
                </c:pt>
                <c:pt idx="159">
                  <c:v>9.1966381973928364</c:v>
                </c:pt>
                <c:pt idx="160">
                  <c:v>9.2977179816601208</c:v>
                </c:pt>
                <c:pt idx="161">
                  <c:v>9.3999579836536764</c:v>
                </c:pt>
                <c:pt idx="162">
                  <c:v>9.5033329771828576</c:v>
                </c:pt>
                <c:pt idx="163">
                  <c:v>9.6078174560148479</c:v>
                </c:pt>
                <c:pt idx="164">
                  <c:v>9.7133856401679282</c:v>
                </c:pt>
                <c:pt idx="165">
                  <c:v>9.8200114822723084</c:v>
                </c:pt>
                <c:pt idx="166">
                  <c:v>9.9276686739969264</c:v>
                </c:pt>
                <c:pt idx="167">
                  <c:v>10.036330652540634</c:v>
                </c:pt>
                <c:pt idx="168">
                  <c:v>10.145970607186172</c:v>
                </c:pt>
                <c:pt idx="169">
                  <c:v>10.256561485915306</c:v>
                </c:pt>
                <c:pt idx="170">
                  <c:v>10.368076002083516</c:v>
                </c:pt>
                <c:pt idx="171">
                  <c:v>10.480486641152568</c:v>
                </c:pt>
                <c:pt idx="172">
                  <c:v>10.593765667479307</c:v>
                </c:pt>
                <c:pt idx="173">
                  <c:v>10.707885131159017</c:v>
                </c:pt>
                <c:pt idx="174">
                  <c:v>10.82281687492164</c:v>
                </c:pt>
                <c:pt idx="175">
                  <c:v>10.938532541079166</c:v>
                </c:pt>
                <c:pt idx="176">
                  <c:v>11.055003578522459</c:v>
                </c:pt>
                <c:pt idx="177">
                  <c:v>11.172201249765823</c:v>
                </c:pt>
                <c:pt idx="178">
                  <c:v>11.290096638037548</c:v>
                </c:pt>
                <c:pt idx="179">
                  <c:v>11.408660654414684</c:v>
                </c:pt>
                <c:pt idx="180">
                  <c:v>11.527864045000298</c:v>
                </c:pt>
                <c:pt idx="181">
                  <c:v>11.647677398141443</c:v>
                </c:pt>
                <c:pt idx="182">
                  <c:v>11.768071151686041</c:v>
                </c:pt>
                <c:pt idx="183">
                  <c:v>11.88901560027689</c:v>
                </c:pt>
                <c:pt idx="184">
                  <c:v>12.010480902681033</c:v>
                </c:pt>
                <c:pt idx="185">
                  <c:v>12.132437089152628</c:v>
                </c:pt>
                <c:pt idx="186">
                  <c:v>12.254854068827528</c:v>
                </c:pt>
                <c:pt idx="187">
                  <c:v>12.377701637147769</c:v>
                </c:pt>
                <c:pt idx="188">
                  <c:v>12.50094948331407</c:v>
                </c:pt>
                <c:pt idx="189">
                  <c:v>12.624567197764589</c:v>
                </c:pt>
                <c:pt idx="190">
                  <c:v>12.748524279678019</c:v>
                </c:pt>
                <c:pt idx="191">
                  <c:v>12.872790144499202</c:v>
                </c:pt>
                <c:pt idx="192">
                  <c:v>12.997334131485429</c:v>
                </c:pt>
                <c:pt idx="193">
                  <c:v>13.1221255112715</c:v>
                </c:pt>
                <c:pt idx="194">
                  <c:v>13.247133493451747</c:v>
                </c:pt>
                <c:pt idx="195">
                  <c:v>13.372327234177101</c:v>
                </c:pt>
                <c:pt idx="196">
                  <c:v>13.497675843765352</c:v>
                </c:pt>
                <c:pt idx="197">
                  <c:v>13.623148394322717</c:v>
                </c:pt>
                <c:pt idx="198">
                  <c:v>13.748713927374832</c:v>
                </c:pt>
                <c:pt idx="199">
                  <c:v>13.874341461505292</c:v>
                </c:pt>
                <c:pt idx="200">
                  <c:v>13.999999999999856</c:v>
                </c:pt>
                <c:pt idx="201">
                  <c:v>14.125658538494422</c:v>
                </c:pt>
                <c:pt idx="202">
                  <c:v>14.251286072624881</c:v>
                </c:pt>
                <c:pt idx="203">
                  <c:v>14.376851605676995</c:v>
                </c:pt>
                <c:pt idx="204">
                  <c:v>14.50232415623436</c:v>
                </c:pt>
                <c:pt idx="205">
                  <c:v>14.627672765822613</c:v>
                </c:pt>
                <c:pt idx="206">
                  <c:v>14.752866506547967</c:v>
                </c:pt>
                <c:pt idx="207">
                  <c:v>14.877874488728214</c:v>
                </c:pt>
                <c:pt idx="208">
                  <c:v>15.002665868514285</c:v>
                </c:pt>
                <c:pt idx="209">
                  <c:v>15.127209855500514</c:v>
                </c:pt>
                <c:pt idx="210">
                  <c:v>15.251475720321698</c:v>
                </c:pt>
                <c:pt idx="211">
                  <c:v>15.375432802235128</c:v>
                </c:pt>
                <c:pt idx="212">
                  <c:v>15.499050516685648</c:v>
                </c:pt>
                <c:pt idx="213">
                  <c:v>15.62229836285195</c:v>
                </c:pt>
                <c:pt idx="214">
                  <c:v>15.745145931172191</c:v>
                </c:pt>
                <c:pt idx="215">
                  <c:v>15.867562910847093</c:v>
                </c:pt>
                <c:pt idx="216">
                  <c:v>15.989519097318688</c:v>
                </c:pt>
                <c:pt idx="217">
                  <c:v>16.110984399722831</c:v>
                </c:pt>
                <c:pt idx="218">
                  <c:v>16.231928848313682</c:v>
                </c:pt>
                <c:pt idx="219">
                  <c:v>16.352322601858283</c:v>
                </c:pt>
                <c:pt idx="220">
                  <c:v>16.47213595499943</c:v>
                </c:pt>
                <c:pt idx="221">
                  <c:v>16.591339345585045</c:v>
                </c:pt>
                <c:pt idx="222">
                  <c:v>16.70990336196218</c:v>
                </c:pt>
                <c:pt idx="223">
                  <c:v>16.827798750233907</c:v>
                </c:pt>
                <c:pt idx="224">
                  <c:v>16.944996421477274</c:v>
                </c:pt>
                <c:pt idx="225">
                  <c:v>17.061467458920568</c:v>
                </c:pt>
                <c:pt idx="226">
                  <c:v>17.177183125078095</c:v>
                </c:pt>
                <c:pt idx="227">
                  <c:v>17.29211486884072</c:v>
                </c:pt>
                <c:pt idx="228">
                  <c:v>17.406234332520434</c:v>
                </c:pt>
                <c:pt idx="229">
                  <c:v>17.519513358847174</c:v>
                </c:pt>
                <c:pt idx="230">
                  <c:v>17.631923997916228</c:v>
                </c:pt>
                <c:pt idx="231">
                  <c:v>17.743438514084442</c:v>
                </c:pt>
                <c:pt idx="232">
                  <c:v>17.854029392813576</c:v>
                </c:pt>
                <c:pt idx="233">
                  <c:v>17.963669347459117</c:v>
                </c:pt>
                <c:pt idx="234">
                  <c:v>18.072331326002825</c:v>
                </c:pt>
                <c:pt idx="235">
                  <c:v>18.179988517727448</c:v>
                </c:pt>
                <c:pt idx="236">
                  <c:v>18.28661435983183</c:v>
                </c:pt>
                <c:pt idx="237">
                  <c:v>18.392182543984912</c:v>
                </c:pt>
                <c:pt idx="238">
                  <c:v>18.496667022816904</c:v>
                </c:pt>
                <c:pt idx="239">
                  <c:v>18.600042016346087</c:v>
                </c:pt>
                <c:pt idx="240">
                  <c:v>18.702282018339645</c:v>
                </c:pt>
                <c:pt idx="241">
                  <c:v>18.803361802606936</c:v>
                </c:pt>
                <c:pt idx="242">
                  <c:v>18.903256429223674</c:v>
                </c:pt>
                <c:pt idx="243">
                  <c:v>19.001941250685505</c:v>
                </c:pt>
                <c:pt idx="244">
                  <c:v>19.099391917989383</c:v>
                </c:pt>
                <c:pt idx="245">
                  <c:v>19.195584386641336</c:v>
                </c:pt>
                <c:pt idx="246">
                  <c:v>19.290494922589083</c:v>
                </c:pt>
                <c:pt idx="247">
                  <c:v>19.384100108078055</c:v>
                </c:pt>
                <c:pt idx="248">
                  <c:v>19.476376847429378</c:v>
                </c:pt>
                <c:pt idx="249">
                  <c:v>19.567302372738386</c:v>
                </c:pt>
                <c:pt idx="250">
                  <c:v>19.656854249492255</c:v>
                </c:pt>
                <c:pt idx="251">
                  <c:v>19.745010382105384</c:v>
                </c:pt>
                <c:pt idx="252">
                  <c:v>19.831749019371166</c:v>
                </c:pt>
                <c:pt idx="253">
                  <c:v>19.917048759828756</c:v>
                </c:pt>
                <c:pt idx="254">
                  <c:v>20.000888557043556</c:v>
                </c:pt>
                <c:pt idx="255">
                  <c:v>20.083247724800128</c:v>
                </c:pt>
                <c:pt idx="256">
                  <c:v>20.164105942206199</c:v>
                </c:pt>
                <c:pt idx="257">
                  <c:v>20.243443258706524</c:v>
                </c:pt>
                <c:pt idx="258">
                  <c:v>20.321240099005408</c:v>
                </c:pt>
                <c:pt idx="259">
                  <c:v>20.397477267896612</c:v>
                </c:pt>
                <c:pt idx="260">
                  <c:v>20.472135954999469</c:v>
                </c:pt>
                <c:pt idx="261">
                  <c:v>20.545197739400081</c:v>
                </c:pt>
                <c:pt idx="262">
                  <c:v>20.616644594196387</c:v>
                </c:pt>
                <c:pt idx="263">
                  <c:v>20.686458890946056</c:v>
                </c:pt>
                <c:pt idx="264">
                  <c:v>20.754623404016019</c:v>
                </c:pt>
                <c:pt idx="265">
                  <c:v>20.821121314832638</c:v>
                </c:pt>
                <c:pt idx="266">
                  <c:v>20.885936216031453</c:v>
                </c:pt>
                <c:pt idx="267">
                  <c:v>20.949052115505435</c:v>
                </c:pt>
                <c:pt idx="268">
                  <c:v>21.010453440350815</c:v>
                </c:pt>
                <c:pt idx="269">
                  <c:v>21.070125040709456</c:v>
                </c:pt>
                <c:pt idx="270">
                  <c:v>21.128052193506853</c:v>
                </c:pt>
                <c:pt idx="271">
                  <c:v>21.184220606084839</c:v>
                </c:pt>
                <c:pt idx="272">
                  <c:v>21.238616419728075</c:v>
                </c:pt>
                <c:pt idx="273">
                  <c:v>21.291226213083483</c:v>
                </c:pt>
                <c:pt idx="274">
                  <c:v>21.34203700547177</c:v>
                </c:pt>
                <c:pt idx="275">
                  <c:v>21.391036260090218</c:v>
                </c:pt>
                <c:pt idx="276">
                  <c:v>21.438211887105936</c:v>
                </c:pt>
                <c:pt idx="277">
                  <c:v>21.483552246638869</c:v>
                </c:pt>
                <c:pt idx="278">
                  <c:v>21.527046151633737</c:v>
                </c:pt>
                <c:pt idx="279">
                  <c:v>21.568682870620297</c:v>
                </c:pt>
                <c:pt idx="280">
                  <c:v>21.608452130361165</c:v>
                </c:pt>
                <c:pt idx="281">
                  <c:v>21.64634411838658</c:v>
                </c:pt>
                <c:pt idx="282">
                  <c:v>21.682349485415489</c:v>
                </c:pt>
                <c:pt idx="283">
                  <c:v>21.71645934766233</c:v>
                </c:pt>
                <c:pt idx="284">
                  <c:v>21.748665289028999</c:v>
                </c:pt>
                <c:pt idx="285">
                  <c:v>21.778959363181364</c:v>
                </c:pt>
                <c:pt idx="286">
                  <c:v>21.807334095509933</c:v>
                </c:pt>
                <c:pt idx="287">
                  <c:v>21.833782484974083</c:v>
                </c:pt>
                <c:pt idx="288">
                  <c:v>21.858298005829472</c:v>
                </c:pt>
                <c:pt idx="289">
                  <c:v>21.880874609238155</c:v>
                </c:pt>
                <c:pt idx="290">
                  <c:v>21.90150672476107</c:v>
                </c:pt>
                <c:pt idx="291">
                  <c:v>21.920189261732432</c:v>
                </c:pt>
                <c:pt idx="292">
                  <c:v>21.936917610515795</c:v>
                </c:pt>
                <c:pt idx="293">
                  <c:v>21.951687643641414</c:v>
                </c:pt>
                <c:pt idx="294">
                  <c:v>21.964495716824622</c:v>
                </c:pt>
                <c:pt idx="295">
                  <c:v>21.975338669865007</c:v>
                </c:pt>
                <c:pt idx="296">
                  <c:v>21.98421382742616</c:v>
                </c:pt>
                <c:pt idx="297">
                  <c:v>21.99111899969575</c:v>
                </c:pt>
                <c:pt idx="298">
                  <c:v>21.996052482925847</c:v>
                </c:pt>
                <c:pt idx="299">
                  <c:v>21.999013059853283</c:v>
                </c:pt>
                <c:pt idx="300">
                  <c:v>22</c:v>
                </c:pt>
                <c:pt idx="301">
                  <c:v>21.99901305985329</c:v>
                </c:pt>
                <c:pt idx="302">
                  <c:v>21.996052482925858</c:v>
                </c:pt>
                <c:pt idx="303">
                  <c:v>21.991118999695772</c:v>
                </c:pt>
                <c:pt idx="304">
                  <c:v>21.984213827426185</c:v>
                </c:pt>
                <c:pt idx="305">
                  <c:v>21.975338669865039</c:v>
                </c:pt>
                <c:pt idx="306">
                  <c:v>21.964495716824661</c:v>
                </c:pt>
                <c:pt idx="307">
                  <c:v>21.951687643641463</c:v>
                </c:pt>
                <c:pt idx="308">
                  <c:v>21.936917610515849</c:v>
                </c:pt>
                <c:pt idx="309">
                  <c:v>21.920189261732492</c:v>
                </c:pt>
                <c:pt idx="310">
                  <c:v>21.901506724761138</c:v>
                </c:pt>
                <c:pt idx="311">
                  <c:v>21.88087460923823</c:v>
                </c:pt>
                <c:pt idx="312">
                  <c:v>21.858298005829553</c:v>
                </c:pt>
                <c:pt idx="313">
                  <c:v>21.833782484974172</c:v>
                </c:pt>
                <c:pt idx="314">
                  <c:v>21.807334095510029</c:v>
                </c:pt>
                <c:pt idx="315">
                  <c:v>21.778959363181464</c:v>
                </c:pt>
                <c:pt idx="316">
                  <c:v>21.748665289029105</c:v>
                </c:pt>
                <c:pt idx="317">
                  <c:v>21.716459347662443</c:v>
                </c:pt>
                <c:pt idx="318">
                  <c:v>21.682349485415607</c:v>
                </c:pt>
                <c:pt idx="319">
                  <c:v>21.646344118386708</c:v>
                </c:pt>
                <c:pt idx="320">
                  <c:v>21.6084521303613</c:v>
                </c:pt>
                <c:pt idx="321">
                  <c:v>21.568682870620435</c:v>
                </c:pt>
                <c:pt idx="322">
                  <c:v>21.527046151633883</c:v>
                </c:pt>
                <c:pt idx="323">
                  <c:v>21.483552246639022</c:v>
                </c:pt>
                <c:pt idx="324">
                  <c:v>21.438211887106096</c:v>
                </c:pt>
                <c:pt idx="325">
                  <c:v>21.391036260090385</c:v>
                </c:pt>
                <c:pt idx="326">
                  <c:v>21.342037005471944</c:v>
                </c:pt>
                <c:pt idx="327">
                  <c:v>21.291226213083657</c:v>
                </c:pt>
                <c:pt idx="328">
                  <c:v>21.238616419728256</c:v>
                </c:pt>
                <c:pt idx="329">
                  <c:v>21.184220606085027</c:v>
                </c:pt>
                <c:pt idx="330">
                  <c:v>21.128052193507052</c:v>
                </c:pt>
                <c:pt idx="331">
                  <c:v>21.070125040709659</c:v>
                </c:pt>
                <c:pt idx="332">
                  <c:v>21.010453440351021</c:v>
                </c:pt>
                <c:pt idx="333">
                  <c:v>20.949052115505648</c:v>
                </c:pt>
                <c:pt idx="334">
                  <c:v>20.88593621603167</c:v>
                </c:pt>
                <c:pt idx="335">
                  <c:v>20.821121314832865</c:v>
                </c:pt>
                <c:pt idx="336">
                  <c:v>20.75462340401625</c:v>
                </c:pt>
                <c:pt idx="337">
                  <c:v>20.686458890946295</c:v>
                </c:pt>
                <c:pt idx="338">
                  <c:v>20.616644594196629</c:v>
                </c:pt>
                <c:pt idx="339">
                  <c:v>20.545197739400329</c:v>
                </c:pt>
                <c:pt idx="340">
                  <c:v>20.472135954999722</c:v>
                </c:pt>
                <c:pt idx="341">
                  <c:v>20.397477267896871</c:v>
                </c:pt>
                <c:pt idx="342">
                  <c:v>20.321240099005674</c:v>
                </c:pt>
                <c:pt idx="343">
                  <c:v>20.24344325870679</c:v>
                </c:pt>
                <c:pt idx="344">
                  <c:v>20.164105942206472</c:v>
                </c:pt>
                <c:pt idx="345">
                  <c:v>20.083247724800408</c:v>
                </c:pt>
                <c:pt idx="346">
                  <c:v>20.00088855704384</c:v>
                </c:pt>
                <c:pt idx="347">
                  <c:v>19.917048759829044</c:v>
                </c:pt>
                <c:pt idx="348">
                  <c:v>19.831749019371465</c:v>
                </c:pt>
                <c:pt idx="349">
                  <c:v>19.745010382105683</c:v>
                </c:pt>
                <c:pt idx="350">
                  <c:v>19.656854249492557</c:v>
                </c:pt>
                <c:pt idx="351">
                  <c:v>19.567302372738695</c:v>
                </c:pt>
                <c:pt idx="352">
                  <c:v>19.476376847429695</c:v>
                </c:pt>
                <c:pt idx="353">
                  <c:v>19.384100108078375</c:v>
                </c:pt>
                <c:pt idx="354">
                  <c:v>19.290494922589406</c:v>
                </c:pt>
                <c:pt idx="355">
                  <c:v>19.195584386641663</c:v>
                </c:pt>
                <c:pt idx="356">
                  <c:v>19.099391917989713</c:v>
                </c:pt>
                <c:pt idx="357">
                  <c:v>19.001941250685842</c:v>
                </c:pt>
                <c:pt idx="358">
                  <c:v>18.903256429224015</c:v>
                </c:pt>
                <c:pt idx="359">
                  <c:v>18.803361802607277</c:v>
                </c:pt>
                <c:pt idx="360">
                  <c:v>18.702282018339993</c:v>
                </c:pt>
                <c:pt idx="361">
                  <c:v>18.600042016346439</c:v>
                </c:pt>
                <c:pt idx="362">
                  <c:v>18.49666702281726</c:v>
                </c:pt>
                <c:pt idx="363">
                  <c:v>18.392182543985271</c:v>
                </c:pt>
                <c:pt idx="364">
                  <c:v>18.286614359832193</c:v>
                </c:pt>
                <c:pt idx="365">
                  <c:v>18.179988517727814</c:v>
                </c:pt>
                <c:pt idx="366">
                  <c:v>18.072331326003194</c:v>
                </c:pt>
                <c:pt idx="367">
                  <c:v>17.96366934745949</c:v>
                </c:pt>
                <c:pt idx="368">
                  <c:v>17.854029392813953</c:v>
                </c:pt>
                <c:pt idx="369">
                  <c:v>17.743438514084822</c:v>
                </c:pt>
                <c:pt idx="370">
                  <c:v>17.631923997916612</c:v>
                </c:pt>
                <c:pt idx="371">
                  <c:v>17.519513358847561</c:v>
                </c:pt>
                <c:pt idx="372">
                  <c:v>17.406234332520821</c:v>
                </c:pt>
                <c:pt idx="373">
                  <c:v>17.292114868841114</c:v>
                </c:pt>
                <c:pt idx="374">
                  <c:v>17.177183125078493</c:v>
                </c:pt>
                <c:pt idx="375">
                  <c:v>17.061467458920966</c:v>
                </c:pt>
                <c:pt idx="376">
                  <c:v>16.944996421477676</c:v>
                </c:pt>
                <c:pt idx="377">
                  <c:v>16.827798750234308</c:v>
                </c:pt>
                <c:pt idx="378">
                  <c:v>16.709903361962585</c:v>
                </c:pt>
                <c:pt idx="379">
                  <c:v>16.591339345585453</c:v>
                </c:pt>
                <c:pt idx="380">
                  <c:v>16.472135954999839</c:v>
                </c:pt>
                <c:pt idx="381">
                  <c:v>16.352322601858692</c:v>
                </c:pt>
                <c:pt idx="382">
                  <c:v>16.231928848314098</c:v>
                </c:pt>
                <c:pt idx="383">
                  <c:v>16.110984399723247</c:v>
                </c:pt>
                <c:pt idx="384">
                  <c:v>15.989519097319105</c:v>
                </c:pt>
                <c:pt idx="385">
                  <c:v>15.867562910847511</c:v>
                </c:pt>
                <c:pt idx="386">
                  <c:v>15.74514593117261</c:v>
                </c:pt>
                <c:pt idx="387">
                  <c:v>15.622298362852371</c:v>
                </c:pt>
                <c:pt idx="388">
                  <c:v>15.49905051668607</c:v>
                </c:pt>
                <c:pt idx="389">
                  <c:v>15.375432802235551</c:v>
                </c:pt>
                <c:pt idx="390">
                  <c:v>15.251475720322123</c:v>
                </c:pt>
                <c:pt idx="391">
                  <c:v>15.127209855500938</c:v>
                </c:pt>
                <c:pt idx="392">
                  <c:v>15.002665868514713</c:v>
                </c:pt>
                <c:pt idx="393">
                  <c:v>14.877874488728642</c:v>
                </c:pt>
                <c:pt idx="394">
                  <c:v>14.752866506548395</c:v>
                </c:pt>
                <c:pt idx="395">
                  <c:v>14.627672765823041</c:v>
                </c:pt>
                <c:pt idx="396">
                  <c:v>14.50232415623479</c:v>
                </c:pt>
                <c:pt idx="397">
                  <c:v>14.376851605677425</c:v>
                </c:pt>
                <c:pt idx="398">
                  <c:v>14.251286072625312</c:v>
                </c:pt>
                <c:pt idx="399">
                  <c:v>14.125658538494852</c:v>
                </c:pt>
                <c:pt idx="400">
                  <c:v>14.000000000000286</c:v>
                </c:pt>
              </c:numCache>
            </c:numRef>
          </c:xVal>
          <c:yVal>
            <c:numRef>
              <c:f>Sheet1!$AA$101:$AA$501</c:f>
              <c:numCache>
                <c:formatCode>General</c:formatCode>
                <c:ptCount val="401"/>
                <c:pt idx="0">
                  <c:v>8</c:v>
                </c:pt>
                <c:pt idx="1">
                  <c:v>7.9990130598532847</c:v>
                </c:pt>
                <c:pt idx="2">
                  <c:v>7.9960524829258528</c:v>
                </c:pt>
                <c:pt idx="3">
                  <c:v>7.9911189996957601</c:v>
                </c:pt>
                <c:pt idx="4">
                  <c:v>7.9842138274261725</c:v>
                </c:pt>
                <c:pt idx="5">
                  <c:v>7.9753386698650237</c:v>
                </c:pt>
                <c:pt idx="6">
                  <c:v>7.9644957168246409</c:v>
                </c:pt>
                <c:pt idx="7">
                  <c:v>7.9516876436414385</c:v>
                </c:pt>
                <c:pt idx="8">
                  <c:v>7.936917610515823</c:v>
                </c:pt>
                <c:pt idx="9">
                  <c:v>7.9201892617324612</c:v>
                </c:pt>
                <c:pt idx="10">
                  <c:v>7.9015067247611031</c:v>
                </c:pt>
                <c:pt idx="11">
                  <c:v>7.8808746092381927</c:v>
                </c:pt>
                <c:pt idx="12">
                  <c:v>7.8582980058295115</c:v>
                </c:pt>
                <c:pt idx="13">
                  <c:v>7.8337824849741287</c:v>
                </c:pt>
                <c:pt idx="14">
                  <c:v>7.8073340955099813</c:v>
                </c:pt>
                <c:pt idx="15">
                  <c:v>7.7789593631814151</c:v>
                </c:pt>
                <c:pt idx="16">
                  <c:v>7.7486652890290522</c:v>
                </c:pt>
                <c:pt idx="17">
                  <c:v>7.7164593476623882</c:v>
                </c:pt>
                <c:pt idx="18">
                  <c:v>7.6823494854155481</c:v>
                </c:pt>
                <c:pt idx="19">
                  <c:v>7.6463441183866454</c:v>
                </c:pt>
                <c:pt idx="20">
                  <c:v>7.6084521303612336</c:v>
                </c:pt>
                <c:pt idx="21">
                  <c:v>7.5686828706203677</c:v>
                </c:pt>
                <c:pt idx="22">
                  <c:v>7.527046151633809</c:v>
                </c:pt>
                <c:pt idx="23">
                  <c:v>7.4835522466389444</c:v>
                </c:pt>
                <c:pt idx="24">
                  <c:v>7.4382118871060179</c:v>
                </c:pt>
                <c:pt idx="25">
                  <c:v>7.391036260090301</c:v>
                </c:pt>
                <c:pt idx="26">
                  <c:v>7.3420370054718571</c:v>
                </c:pt>
                <c:pt idx="27">
                  <c:v>7.2912262130835703</c:v>
                </c:pt>
                <c:pt idx="28">
                  <c:v>7.2386164197281646</c:v>
                </c:pt>
                <c:pt idx="29">
                  <c:v>7.1842206060849341</c:v>
                </c:pt>
                <c:pt idx="30">
                  <c:v>7.128052193506953</c:v>
                </c:pt>
                <c:pt idx="31">
                  <c:v>7.0701250407095584</c:v>
                </c:pt>
                <c:pt idx="32">
                  <c:v>7.0104534403509202</c:v>
                </c:pt>
                <c:pt idx="33">
                  <c:v>6.949052115505542</c:v>
                </c:pt>
                <c:pt idx="34">
                  <c:v>6.8859362160315616</c:v>
                </c:pt>
                <c:pt idx="35">
                  <c:v>6.8211213148327507</c:v>
                </c:pt>
                <c:pt idx="36">
                  <c:v>6.7546234040161348</c:v>
                </c:pt>
                <c:pt idx="37">
                  <c:v>6.6864588909461773</c:v>
                </c:pt>
                <c:pt idx="38">
                  <c:v>6.6166445941965097</c:v>
                </c:pt>
                <c:pt idx="39">
                  <c:v>6.5451977394002041</c:v>
                </c:pt>
                <c:pt idx="40">
                  <c:v>6.4721359549995965</c:v>
                </c:pt>
                <c:pt idx="41">
                  <c:v>6.3974772678967424</c:v>
                </c:pt>
                <c:pt idx="42">
                  <c:v>6.321240099005542</c:v>
                </c:pt>
                <c:pt idx="43">
                  <c:v>6.2434432587066571</c:v>
                </c:pt>
                <c:pt idx="44">
                  <c:v>6.1641059422063345</c:v>
                </c:pt>
                <c:pt idx="45">
                  <c:v>6.0832477248002688</c:v>
                </c:pt>
                <c:pt idx="46">
                  <c:v>6.0008885570436981</c:v>
                </c:pt>
                <c:pt idx="47">
                  <c:v>5.9170487598289006</c:v>
                </c:pt>
                <c:pt idx="48">
                  <c:v>5.8317490193713164</c:v>
                </c:pt>
                <c:pt idx="49">
                  <c:v>5.7450103821055354</c:v>
                </c:pt>
                <c:pt idx="50">
                  <c:v>5.6568542494924055</c:v>
                </c:pt>
                <c:pt idx="51">
                  <c:v>5.5673023727385411</c:v>
                </c:pt>
                <c:pt idx="52">
                  <c:v>5.4763768474295365</c:v>
                </c:pt>
                <c:pt idx="53">
                  <c:v>5.3841001080782149</c:v>
                </c:pt>
                <c:pt idx="54">
                  <c:v>5.2904949225892439</c:v>
                </c:pt>
                <c:pt idx="55">
                  <c:v>5.1955843866414995</c:v>
                </c:pt>
                <c:pt idx="56">
                  <c:v>5.0993919179895491</c:v>
                </c:pt>
                <c:pt idx="57">
                  <c:v>5.0019412506856735</c:v>
                </c:pt>
                <c:pt idx="58">
                  <c:v>4.9032564292238447</c:v>
                </c:pt>
                <c:pt idx="59">
                  <c:v>4.8033618026071068</c:v>
                </c:pt>
                <c:pt idx="60">
                  <c:v>4.7022820183398197</c:v>
                </c:pt>
                <c:pt idx="61">
                  <c:v>4.600042016346265</c:v>
                </c:pt>
                <c:pt idx="62">
                  <c:v>4.496667022817082</c:v>
                </c:pt>
                <c:pt idx="63">
                  <c:v>4.3921825439850917</c:v>
                </c:pt>
                <c:pt idx="64">
                  <c:v>4.2866143598320123</c:v>
                </c:pt>
                <c:pt idx="65">
                  <c:v>4.1799885177276312</c:v>
                </c:pt>
                <c:pt idx="66">
                  <c:v>4.0723313260030114</c:v>
                </c:pt>
                <c:pt idx="67">
                  <c:v>3.9636693474593025</c:v>
                </c:pt>
                <c:pt idx="68">
                  <c:v>3.8540293928137652</c:v>
                </c:pt>
                <c:pt idx="69">
                  <c:v>3.7434385140846311</c:v>
                </c:pt>
                <c:pt idx="70">
                  <c:v>3.6319239979164193</c:v>
                </c:pt>
                <c:pt idx="71">
                  <c:v>3.5195133588473673</c:v>
                </c:pt>
                <c:pt idx="72">
                  <c:v>3.4062343325206283</c:v>
                </c:pt>
                <c:pt idx="73">
                  <c:v>3.2921148688409181</c:v>
                </c:pt>
                <c:pt idx="74">
                  <c:v>3.1771831250782938</c:v>
                </c:pt>
                <c:pt idx="75">
                  <c:v>3.061467458920768</c:v>
                </c:pt>
                <c:pt idx="76">
                  <c:v>2.9449964214774749</c:v>
                </c:pt>
                <c:pt idx="77">
                  <c:v>2.8277987502341091</c:v>
                </c:pt>
                <c:pt idx="78">
                  <c:v>2.7099033619623842</c:v>
                </c:pt>
                <c:pt idx="79">
                  <c:v>2.5913393455852494</c:v>
                </c:pt>
                <c:pt idx="80">
                  <c:v>2.4721359549996342</c:v>
                </c:pt>
                <c:pt idx="81">
                  <c:v>2.3523226018584875</c:v>
                </c:pt>
                <c:pt idx="82">
                  <c:v>2.2319288483138906</c:v>
                </c:pt>
                <c:pt idx="83">
                  <c:v>2.1109843997230411</c:v>
                </c:pt>
                <c:pt idx="84">
                  <c:v>1.989519097318897</c:v>
                </c:pt>
                <c:pt idx="85">
                  <c:v>1.8675629108473029</c:v>
                </c:pt>
                <c:pt idx="86">
                  <c:v>1.7451459311724009</c:v>
                </c:pt>
                <c:pt idx="87">
                  <c:v>1.6222983628521612</c:v>
                </c:pt>
                <c:pt idx="88">
                  <c:v>1.4990505166858594</c:v>
                </c:pt>
                <c:pt idx="89">
                  <c:v>1.3754328022353395</c:v>
                </c:pt>
                <c:pt idx="90">
                  <c:v>1.2514757203219111</c:v>
                </c:pt>
                <c:pt idx="91">
                  <c:v>1.1272098555007262</c:v>
                </c:pt>
                <c:pt idx="92">
                  <c:v>1.0026658685144998</c:v>
                </c:pt>
                <c:pt idx="93">
                  <c:v>0.87787448872842877</c:v>
                </c:pt>
                <c:pt idx="94">
                  <c:v>0.75286650654818199</c:v>
                </c:pt>
                <c:pt idx="95">
                  <c:v>0.62767276582282783</c:v>
                </c:pt>
                <c:pt idx="96">
                  <c:v>0.50232415623457605</c:v>
                </c:pt>
                <c:pt idx="97">
                  <c:v>0.3768516056772111</c:v>
                </c:pt>
                <c:pt idx="98">
                  <c:v>0.25128607262509695</c:v>
                </c:pt>
                <c:pt idx="99">
                  <c:v>0.12565853849463671</c:v>
                </c:pt>
                <c:pt idx="100">
                  <c:v>7.2034392339936915E-14</c:v>
                </c:pt>
                <c:pt idx="101">
                  <c:v>-0.12565853849449266</c:v>
                </c:pt>
                <c:pt idx="102">
                  <c:v>-0.25128607262495289</c:v>
                </c:pt>
                <c:pt idx="103">
                  <c:v>-0.37685160567706721</c:v>
                </c:pt>
                <c:pt idx="104">
                  <c:v>-0.50232415623443227</c:v>
                </c:pt>
                <c:pt idx="105">
                  <c:v>-0.62767276582268416</c:v>
                </c:pt>
                <c:pt idx="106">
                  <c:v>-0.75286650654803855</c:v>
                </c:pt>
                <c:pt idx="107">
                  <c:v>-0.87787448872828555</c:v>
                </c:pt>
                <c:pt idx="108">
                  <c:v>-1.0026658685143568</c:v>
                </c:pt>
                <c:pt idx="109">
                  <c:v>-1.1272098555005836</c:v>
                </c:pt>
                <c:pt idx="110">
                  <c:v>-1.2514757203217688</c:v>
                </c:pt>
                <c:pt idx="111">
                  <c:v>-1.3754328022351976</c:v>
                </c:pt>
                <c:pt idx="112">
                  <c:v>-1.4990505166857178</c:v>
                </c:pt>
                <c:pt idx="113">
                  <c:v>-1.6222983628520202</c:v>
                </c:pt>
                <c:pt idx="114">
                  <c:v>-1.7451459311722604</c:v>
                </c:pt>
                <c:pt idx="115">
                  <c:v>-1.8675629108471627</c:v>
                </c:pt>
                <c:pt idx="116">
                  <c:v>-1.9895190973187575</c:v>
                </c:pt>
                <c:pt idx="117">
                  <c:v>-2.1109843997229021</c:v>
                </c:pt>
                <c:pt idx="118">
                  <c:v>-2.2319288483137525</c:v>
                </c:pt>
                <c:pt idx="119">
                  <c:v>-2.3523226018583498</c:v>
                </c:pt>
                <c:pt idx="120">
                  <c:v>-2.4721359549994975</c:v>
                </c:pt>
                <c:pt idx="121">
                  <c:v>-2.591339345585113</c:v>
                </c:pt>
                <c:pt idx="122">
                  <c:v>-2.7099033619622483</c:v>
                </c:pt>
                <c:pt idx="123">
                  <c:v>-2.8277987502339741</c:v>
                </c:pt>
                <c:pt idx="124">
                  <c:v>-2.9449964214773408</c:v>
                </c:pt>
                <c:pt idx="125">
                  <c:v>-3.0614674589206352</c:v>
                </c:pt>
                <c:pt idx="126">
                  <c:v>-3.1771831250781619</c:v>
                </c:pt>
                <c:pt idx="127">
                  <c:v>-3.2921148688407871</c:v>
                </c:pt>
                <c:pt idx="128">
                  <c:v>-3.4062343325204978</c:v>
                </c:pt>
                <c:pt idx="129">
                  <c:v>-3.5195133588472376</c:v>
                </c:pt>
                <c:pt idx="130">
                  <c:v>-3.6319239979162909</c:v>
                </c:pt>
                <c:pt idx="131">
                  <c:v>-3.7434385140845037</c:v>
                </c:pt>
                <c:pt idx="132">
                  <c:v>-3.8540293928136391</c:v>
                </c:pt>
                <c:pt idx="133">
                  <c:v>-3.9636693474591773</c:v>
                </c:pt>
                <c:pt idx="134">
                  <c:v>-4.0723313260028871</c:v>
                </c:pt>
                <c:pt idx="135">
                  <c:v>-4.1799885177275078</c:v>
                </c:pt>
                <c:pt idx="136">
                  <c:v>-4.2866143598318907</c:v>
                </c:pt>
                <c:pt idx="137">
                  <c:v>-4.3921825439849718</c:v>
                </c:pt>
                <c:pt idx="138">
                  <c:v>-4.496667022816963</c:v>
                </c:pt>
                <c:pt idx="139">
                  <c:v>-4.6000420163461468</c:v>
                </c:pt>
                <c:pt idx="140">
                  <c:v>-4.7022820183397034</c:v>
                </c:pt>
                <c:pt idx="141">
                  <c:v>-4.8033618026069913</c:v>
                </c:pt>
                <c:pt idx="142">
                  <c:v>-4.9032564292237311</c:v>
                </c:pt>
                <c:pt idx="143">
                  <c:v>-5.0019412506855607</c:v>
                </c:pt>
                <c:pt idx="144">
                  <c:v>-5.099391917989438</c:v>
                </c:pt>
                <c:pt idx="145">
                  <c:v>-5.1955843866413902</c:v>
                </c:pt>
                <c:pt idx="146">
                  <c:v>-5.2904949225891365</c:v>
                </c:pt>
                <c:pt idx="147">
                  <c:v>-5.3841001080781083</c:v>
                </c:pt>
                <c:pt idx="148">
                  <c:v>-5.4763768474294316</c:v>
                </c:pt>
                <c:pt idx="149">
                  <c:v>-5.5673023727384381</c:v>
                </c:pt>
                <c:pt idx="150">
                  <c:v>-5.6568542494923042</c:v>
                </c:pt>
                <c:pt idx="151">
                  <c:v>-5.745010382105435</c:v>
                </c:pt>
                <c:pt idx="152">
                  <c:v>-5.8317490193712178</c:v>
                </c:pt>
                <c:pt idx="153">
                  <c:v>-5.9170487598288037</c:v>
                </c:pt>
                <c:pt idx="154">
                  <c:v>-6.000888557043603</c:v>
                </c:pt>
                <c:pt idx="155">
                  <c:v>-6.0832477248001755</c:v>
                </c:pt>
                <c:pt idx="156">
                  <c:v>-6.1641059422062421</c:v>
                </c:pt>
                <c:pt idx="157">
                  <c:v>-6.2434432587065674</c:v>
                </c:pt>
                <c:pt idx="158">
                  <c:v>-6.3212400990054531</c:v>
                </c:pt>
                <c:pt idx="159">
                  <c:v>-6.3974772678966554</c:v>
                </c:pt>
                <c:pt idx="160">
                  <c:v>-6.4721359549995121</c:v>
                </c:pt>
                <c:pt idx="161">
                  <c:v>-6.5451977394001206</c:v>
                </c:pt>
                <c:pt idx="162">
                  <c:v>-6.6166445941964289</c:v>
                </c:pt>
                <c:pt idx="163">
                  <c:v>-6.6864588909460974</c:v>
                </c:pt>
                <c:pt idx="164">
                  <c:v>-6.7546234040160575</c:v>
                </c:pt>
                <c:pt idx="165">
                  <c:v>-6.8211213148326761</c:v>
                </c:pt>
                <c:pt idx="166">
                  <c:v>-6.8859362160314888</c:v>
                </c:pt>
                <c:pt idx="167">
                  <c:v>-6.949052115505471</c:v>
                </c:pt>
                <c:pt idx="168">
                  <c:v>-7.0104534403508509</c:v>
                </c:pt>
                <c:pt idx="169">
                  <c:v>-7.0701250407094909</c:v>
                </c:pt>
                <c:pt idx="170">
                  <c:v>-7.1280521935068872</c:v>
                </c:pt>
                <c:pt idx="171">
                  <c:v>-7.184220606084871</c:v>
                </c:pt>
                <c:pt idx="172">
                  <c:v>-7.2386164197281033</c:v>
                </c:pt>
                <c:pt idx="173">
                  <c:v>-7.2912262130835108</c:v>
                </c:pt>
                <c:pt idx="174">
                  <c:v>-7.3420370054717994</c:v>
                </c:pt>
                <c:pt idx="175">
                  <c:v>-7.3910362600902459</c:v>
                </c:pt>
                <c:pt idx="176">
                  <c:v>-7.4382118871059646</c:v>
                </c:pt>
                <c:pt idx="177">
                  <c:v>-7.4835522466388937</c:v>
                </c:pt>
                <c:pt idx="178">
                  <c:v>-7.5270461516337601</c:v>
                </c:pt>
                <c:pt idx="179">
                  <c:v>-7.5686828706203206</c:v>
                </c:pt>
                <c:pt idx="180">
                  <c:v>-7.6084521303611883</c:v>
                </c:pt>
                <c:pt idx="181">
                  <c:v>-7.6463441183866028</c:v>
                </c:pt>
                <c:pt idx="182">
                  <c:v>-7.6823494854155081</c:v>
                </c:pt>
                <c:pt idx="183">
                  <c:v>-7.71645934766235</c:v>
                </c:pt>
                <c:pt idx="184">
                  <c:v>-7.7486652890290157</c:v>
                </c:pt>
                <c:pt idx="185">
                  <c:v>-7.7789593631813814</c:v>
                </c:pt>
                <c:pt idx="186">
                  <c:v>-7.8073340955099502</c:v>
                </c:pt>
                <c:pt idx="187">
                  <c:v>-7.8337824849740993</c:v>
                </c:pt>
                <c:pt idx="188">
                  <c:v>-7.858298005829484</c:v>
                </c:pt>
                <c:pt idx="189">
                  <c:v>-7.8808746092381678</c:v>
                </c:pt>
                <c:pt idx="190">
                  <c:v>-7.9015067247610808</c:v>
                </c:pt>
                <c:pt idx="191">
                  <c:v>-7.9201892617324416</c:v>
                </c:pt>
                <c:pt idx="192">
                  <c:v>-7.9369176105158052</c:v>
                </c:pt>
                <c:pt idx="193">
                  <c:v>-7.9516876436414226</c:v>
                </c:pt>
                <c:pt idx="194">
                  <c:v>-7.9644957168246266</c:v>
                </c:pt>
                <c:pt idx="195">
                  <c:v>-7.9753386698650131</c:v>
                </c:pt>
                <c:pt idx="196">
                  <c:v>-7.9842138274261636</c:v>
                </c:pt>
                <c:pt idx="197">
                  <c:v>-7.991118999695753</c:v>
                </c:pt>
                <c:pt idx="198">
                  <c:v>-7.9960524829258484</c:v>
                </c:pt>
                <c:pt idx="199">
                  <c:v>-7.9990130598532829</c:v>
                </c:pt>
                <c:pt idx="200">
                  <c:v>-8</c:v>
                </c:pt>
                <c:pt idx="201">
                  <c:v>-7.9990130598532874</c:v>
                </c:pt>
                <c:pt idx="202">
                  <c:v>-7.9960524829258572</c:v>
                </c:pt>
                <c:pt idx="203">
                  <c:v>-7.9911189996957663</c:v>
                </c:pt>
                <c:pt idx="204">
                  <c:v>-7.9842138274261814</c:v>
                </c:pt>
                <c:pt idx="205">
                  <c:v>-7.9753386698650353</c:v>
                </c:pt>
                <c:pt idx="206">
                  <c:v>-7.9644957168246542</c:v>
                </c:pt>
                <c:pt idx="207">
                  <c:v>-7.9516876436414536</c:v>
                </c:pt>
                <c:pt idx="208">
                  <c:v>-7.9369176105158417</c:v>
                </c:pt>
                <c:pt idx="209">
                  <c:v>-7.9201892617324816</c:v>
                </c:pt>
                <c:pt idx="210">
                  <c:v>-7.9015067247611253</c:v>
                </c:pt>
                <c:pt idx="211">
                  <c:v>-7.8808746092382176</c:v>
                </c:pt>
                <c:pt idx="212">
                  <c:v>-7.8582980058295382</c:v>
                </c:pt>
                <c:pt idx="213">
                  <c:v>-7.8337824849741571</c:v>
                </c:pt>
                <c:pt idx="214">
                  <c:v>-7.8073340955100123</c:v>
                </c:pt>
                <c:pt idx="215">
                  <c:v>-7.7789593631814489</c:v>
                </c:pt>
                <c:pt idx="216">
                  <c:v>-7.7486652890290877</c:v>
                </c:pt>
                <c:pt idx="217">
                  <c:v>-7.7164593476624255</c:v>
                </c:pt>
                <c:pt idx="218">
                  <c:v>-7.682349485415588</c:v>
                </c:pt>
                <c:pt idx="219">
                  <c:v>-7.6463441183866871</c:v>
                </c:pt>
                <c:pt idx="220">
                  <c:v>-7.6084521303612771</c:v>
                </c:pt>
                <c:pt idx="221">
                  <c:v>-7.5686828706204139</c:v>
                </c:pt>
                <c:pt idx="222">
                  <c:v>-7.5270461516338578</c:v>
                </c:pt>
                <c:pt idx="223">
                  <c:v>-7.483552246638995</c:v>
                </c:pt>
                <c:pt idx="224">
                  <c:v>-7.4382118871060703</c:v>
                </c:pt>
                <c:pt idx="225">
                  <c:v>-7.3910362600903561</c:v>
                </c:pt>
                <c:pt idx="226">
                  <c:v>-7.342037005471914</c:v>
                </c:pt>
                <c:pt idx="227">
                  <c:v>-7.2912262130836289</c:v>
                </c:pt>
                <c:pt idx="228">
                  <c:v>-7.2386164197282259</c:v>
                </c:pt>
                <c:pt idx="229">
                  <c:v>-7.1842206060849971</c:v>
                </c:pt>
                <c:pt idx="230">
                  <c:v>-7.1280521935070178</c:v>
                </c:pt>
                <c:pt idx="231">
                  <c:v>-7.070125040709625</c:v>
                </c:pt>
                <c:pt idx="232">
                  <c:v>-7.0104534403509886</c:v>
                </c:pt>
                <c:pt idx="233">
                  <c:v>-6.9490521155056131</c:v>
                </c:pt>
                <c:pt idx="234">
                  <c:v>-6.8859362160316344</c:v>
                </c:pt>
                <c:pt idx="235">
                  <c:v>-6.8211213148328262</c:v>
                </c:pt>
                <c:pt idx="236">
                  <c:v>-6.7546234040162112</c:v>
                </c:pt>
                <c:pt idx="237">
                  <c:v>-6.6864588909462555</c:v>
                </c:pt>
                <c:pt idx="238">
                  <c:v>-6.6166445941965906</c:v>
                </c:pt>
                <c:pt idx="239">
                  <c:v>-6.5451977394002858</c:v>
                </c:pt>
                <c:pt idx="240">
                  <c:v>-6.4721359549996809</c:v>
                </c:pt>
                <c:pt idx="241">
                  <c:v>-6.3974772678968277</c:v>
                </c:pt>
                <c:pt idx="242">
                  <c:v>-6.321240099005629</c:v>
                </c:pt>
                <c:pt idx="243">
                  <c:v>-6.2434432587067468</c:v>
                </c:pt>
                <c:pt idx="244">
                  <c:v>-6.164105942206425</c:v>
                </c:pt>
                <c:pt idx="245">
                  <c:v>-6.083247724800362</c:v>
                </c:pt>
                <c:pt idx="246">
                  <c:v>-6.0008885570437931</c:v>
                </c:pt>
                <c:pt idx="247">
                  <c:v>-5.9170487598289965</c:v>
                </c:pt>
                <c:pt idx="248">
                  <c:v>-5.8317490193714141</c:v>
                </c:pt>
                <c:pt idx="249">
                  <c:v>-5.7450103821056349</c:v>
                </c:pt>
                <c:pt idx="250">
                  <c:v>-5.6568542494925067</c:v>
                </c:pt>
                <c:pt idx="251">
                  <c:v>-5.5673023727386441</c:v>
                </c:pt>
                <c:pt idx="252">
                  <c:v>-5.4763768474296413</c:v>
                </c:pt>
                <c:pt idx="253">
                  <c:v>-5.3841001080783206</c:v>
                </c:pt>
                <c:pt idx="254">
                  <c:v>-5.2904949225893514</c:v>
                </c:pt>
                <c:pt idx="255">
                  <c:v>-5.1955843866416087</c:v>
                </c:pt>
                <c:pt idx="256">
                  <c:v>-5.0993919179896592</c:v>
                </c:pt>
                <c:pt idx="257">
                  <c:v>-5.0019412506857854</c:v>
                </c:pt>
                <c:pt idx="258">
                  <c:v>-4.9032564292239584</c:v>
                </c:pt>
                <c:pt idx="259">
                  <c:v>-4.8033618026072213</c:v>
                </c:pt>
                <c:pt idx="260">
                  <c:v>-4.7022820183399361</c:v>
                </c:pt>
                <c:pt idx="261">
                  <c:v>-4.6000420163463813</c:v>
                </c:pt>
                <c:pt idx="262">
                  <c:v>-4.4966670228172001</c:v>
                </c:pt>
                <c:pt idx="263">
                  <c:v>-4.3921825439852116</c:v>
                </c:pt>
                <c:pt idx="264">
                  <c:v>-4.2866143598321331</c:v>
                </c:pt>
                <c:pt idx="265">
                  <c:v>-4.1799885177277529</c:v>
                </c:pt>
                <c:pt idx="266">
                  <c:v>-4.0723313260031349</c:v>
                </c:pt>
                <c:pt idx="267">
                  <c:v>-3.9636693474594265</c:v>
                </c:pt>
                <c:pt idx="268">
                  <c:v>-3.8540293928138905</c:v>
                </c:pt>
                <c:pt idx="269">
                  <c:v>-3.7434385140847577</c:v>
                </c:pt>
                <c:pt idx="270">
                  <c:v>-3.6319239979165467</c:v>
                </c:pt>
                <c:pt idx="271">
                  <c:v>-3.5195133588474956</c:v>
                </c:pt>
                <c:pt idx="272">
                  <c:v>-3.4062343325207576</c:v>
                </c:pt>
                <c:pt idx="273">
                  <c:v>-3.2921148688410486</c:v>
                </c:pt>
                <c:pt idx="274">
                  <c:v>-3.1771831250784253</c:v>
                </c:pt>
                <c:pt idx="275">
                  <c:v>-3.0614674589209003</c:v>
                </c:pt>
                <c:pt idx="276">
                  <c:v>-2.9449964214776077</c:v>
                </c:pt>
                <c:pt idx="277">
                  <c:v>-2.8277987502342428</c:v>
                </c:pt>
                <c:pt idx="278">
                  <c:v>-2.7099033619625188</c:v>
                </c:pt>
                <c:pt idx="279">
                  <c:v>-2.5913393455853848</c:v>
                </c:pt>
                <c:pt idx="280">
                  <c:v>-2.4721359549997706</c:v>
                </c:pt>
                <c:pt idx="281">
                  <c:v>-2.3523226018586243</c:v>
                </c:pt>
                <c:pt idx="282">
                  <c:v>-2.2319288483140283</c:v>
                </c:pt>
                <c:pt idx="283">
                  <c:v>-2.1109843997231788</c:v>
                </c:pt>
                <c:pt idx="284">
                  <c:v>-1.9895190973190355</c:v>
                </c:pt>
                <c:pt idx="285">
                  <c:v>-1.8675629108474421</c:v>
                </c:pt>
                <c:pt idx="286">
                  <c:v>-1.7451459311725406</c:v>
                </c:pt>
                <c:pt idx="287">
                  <c:v>-1.6222983628523013</c:v>
                </c:pt>
                <c:pt idx="288">
                  <c:v>-1.499050516686</c:v>
                </c:pt>
                <c:pt idx="289">
                  <c:v>-1.3754328022354805</c:v>
                </c:pt>
                <c:pt idx="290">
                  <c:v>-1.2514757203220523</c:v>
                </c:pt>
                <c:pt idx="291">
                  <c:v>-1.1272098555008678</c:v>
                </c:pt>
                <c:pt idx="292">
                  <c:v>-1.0026658685146417</c:v>
                </c:pt>
                <c:pt idx="293">
                  <c:v>-0.87787448872857099</c:v>
                </c:pt>
                <c:pt idx="294">
                  <c:v>-0.75286650654832443</c:v>
                </c:pt>
                <c:pt idx="295">
                  <c:v>-0.62767276582297049</c:v>
                </c:pt>
                <c:pt idx="296">
                  <c:v>-0.50232415623471882</c:v>
                </c:pt>
                <c:pt idx="297">
                  <c:v>-0.37685160567735404</c:v>
                </c:pt>
                <c:pt idx="298">
                  <c:v>-0.25128607262523994</c:v>
                </c:pt>
                <c:pt idx="299">
                  <c:v>-0.12565853849477979</c:v>
                </c:pt>
                <c:pt idx="300">
                  <c:v>-2.1512305825588385E-13</c:v>
                </c:pt>
                <c:pt idx="301">
                  <c:v>0.1256585384943496</c:v>
                </c:pt>
                <c:pt idx="302">
                  <c:v>0.2512860726248099</c:v>
                </c:pt>
                <c:pt idx="303">
                  <c:v>0.37685160567692427</c:v>
                </c:pt>
                <c:pt idx="304">
                  <c:v>0.5023241562342895</c:v>
                </c:pt>
                <c:pt idx="305">
                  <c:v>0.6276727658225415</c:v>
                </c:pt>
                <c:pt idx="306">
                  <c:v>0.75286650654789611</c:v>
                </c:pt>
                <c:pt idx="307">
                  <c:v>0.87787448872814333</c:v>
                </c:pt>
                <c:pt idx="308">
                  <c:v>1.0026658685142149</c:v>
                </c:pt>
                <c:pt idx="309">
                  <c:v>1.1272098555004419</c:v>
                </c:pt>
                <c:pt idx="310">
                  <c:v>1.2514757203216273</c:v>
                </c:pt>
                <c:pt idx="311">
                  <c:v>1.3754328022350566</c:v>
                </c:pt>
                <c:pt idx="312">
                  <c:v>1.4990505166855772</c:v>
                </c:pt>
                <c:pt idx="313">
                  <c:v>1.6222983628518801</c:v>
                </c:pt>
                <c:pt idx="314">
                  <c:v>1.7451459311721207</c:v>
                </c:pt>
                <c:pt idx="315">
                  <c:v>1.8675629108470237</c:v>
                </c:pt>
                <c:pt idx="316">
                  <c:v>1.9895190973186188</c:v>
                </c:pt>
                <c:pt idx="317">
                  <c:v>2.110984399722764</c:v>
                </c:pt>
                <c:pt idx="318">
                  <c:v>2.2319288483136153</c:v>
                </c:pt>
                <c:pt idx="319">
                  <c:v>2.3523226018582131</c:v>
                </c:pt>
                <c:pt idx="320">
                  <c:v>2.4721359549993611</c:v>
                </c:pt>
                <c:pt idx="321">
                  <c:v>2.5913393455849776</c:v>
                </c:pt>
                <c:pt idx="322">
                  <c:v>2.7099033619621138</c:v>
                </c:pt>
                <c:pt idx="323">
                  <c:v>2.8277987502338404</c:v>
                </c:pt>
                <c:pt idx="324">
                  <c:v>2.9449964214772075</c:v>
                </c:pt>
                <c:pt idx="325">
                  <c:v>3.0614674589205029</c:v>
                </c:pt>
                <c:pt idx="326">
                  <c:v>3.1771831250780305</c:v>
                </c:pt>
                <c:pt idx="327">
                  <c:v>3.2921148688406565</c:v>
                </c:pt>
                <c:pt idx="328">
                  <c:v>3.4062343325203686</c:v>
                </c:pt>
                <c:pt idx="329">
                  <c:v>3.5195133588471093</c:v>
                </c:pt>
                <c:pt idx="330">
                  <c:v>3.6319239979161635</c:v>
                </c:pt>
                <c:pt idx="331">
                  <c:v>3.7434385140843771</c:v>
                </c:pt>
                <c:pt idx="332">
                  <c:v>3.8540293928135134</c:v>
                </c:pt>
                <c:pt idx="333">
                  <c:v>3.963669347459053</c:v>
                </c:pt>
                <c:pt idx="334">
                  <c:v>4.0723313260027645</c:v>
                </c:pt>
                <c:pt idx="335">
                  <c:v>4.1799885177273861</c:v>
                </c:pt>
                <c:pt idx="336">
                  <c:v>4.2866143598317699</c:v>
                </c:pt>
                <c:pt idx="337">
                  <c:v>4.3921825439848519</c:v>
                </c:pt>
                <c:pt idx="338">
                  <c:v>4.4966670228168448</c:v>
                </c:pt>
                <c:pt idx="339">
                  <c:v>4.6000420163460296</c:v>
                </c:pt>
                <c:pt idx="340">
                  <c:v>4.7022820183395879</c:v>
                </c:pt>
                <c:pt idx="341">
                  <c:v>4.8033618026068767</c:v>
                </c:pt>
                <c:pt idx="342">
                  <c:v>4.9032564292236183</c:v>
                </c:pt>
                <c:pt idx="343">
                  <c:v>5.0019412506854497</c:v>
                </c:pt>
                <c:pt idx="344">
                  <c:v>5.0993919179893279</c:v>
                </c:pt>
                <c:pt idx="345">
                  <c:v>5.195584386641281</c:v>
                </c:pt>
                <c:pt idx="346">
                  <c:v>5.290494922589029</c:v>
                </c:pt>
                <c:pt idx="347">
                  <c:v>5.3841001080780027</c:v>
                </c:pt>
                <c:pt idx="348">
                  <c:v>5.4763768474293277</c:v>
                </c:pt>
                <c:pt idx="349">
                  <c:v>5.5673023727383351</c:v>
                </c:pt>
                <c:pt idx="350">
                  <c:v>5.6568542494922029</c:v>
                </c:pt>
                <c:pt idx="351">
                  <c:v>5.7450103821053355</c:v>
                </c:pt>
                <c:pt idx="352">
                  <c:v>5.8317490193711192</c:v>
                </c:pt>
                <c:pt idx="353">
                  <c:v>5.9170487598287069</c:v>
                </c:pt>
                <c:pt idx="354">
                  <c:v>6.0008885570435089</c:v>
                </c:pt>
                <c:pt idx="355">
                  <c:v>6.0832477248000822</c:v>
                </c:pt>
                <c:pt idx="356">
                  <c:v>6.1641059422061515</c:v>
                </c:pt>
                <c:pt idx="357">
                  <c:v>6.2434432587064776</c:v>
                </c:pt>
                <c:pt idx="358">
                  <c:v>6.3212400990053652</c:v>
                </c:pt>
                <c:pt idx="359">
                  <c:v>6.3974772678965701</c:v>
                </c:pt>
                <c:pt idx="360">
                  <c:v>6.4721359549994277</c:v>
                </c:pt>
                <c:pt idx="361">
                  <c:v>6.5451977394000389</c:v>
                </c:pt>
                <c:pt idx="362">
                  <c:v>6.616644594196349</c:v>
                </c:pt>
                <c:pt idx="363">
                  <c:v>6.6864588909460192</c:v>
                </c:pt>
                <c:pt idx="364">
                  <c:v>6.7546234040159812</c:v>
                </c:pt>
                <c:pt idx="365">
                  <c:v>6.8211213148326006</c:v>
                </c:pt>
                <c:pt idx="366">
                  <c:v>6.8859362160314159</c:v>
                </c:pt>
                <c:pt idx="367">
                  <c:v>6.9490521155053999</c:v>
                </c:pt>
                <c:pt idx="368">
                  <c:v>7.0104534403507817</c:v>
                </c:pt>
                <c:pt idx="369">
                  <c:v>7.0701250407094234</c:v>
                </c:pt>
                <c:pt idx="370">
                  <c:v>7.1280521935068224</c:v>
                </c:pt>
                <c:pt idx="371">
                  <c:v>7.1842206060848079</c:v>
                </c:pt>
                <c:pt idx="372">
                  <c:v>7.2386164197280429</c:v>
                </c:pt>
                <c:pt idx="373">
                  <c:v>7.2912262130834522</c:v>
                </c:pt>
                <c:pt idx="374">
                  <c:v>7.3420370054717425</c:v>
                </c:pt>
                <c:pt idx="375">
                  <c:v>7.3910362600901909</c:v>
                </c:pt>
                <c:pt idx="376">
                  <c:v>7.4382118871059122</c:v>
                </c:pt>
                <c:pt idx="377">
                  <c:v>7.4835522466388431</c:v>
                </c:pt>
                <c:pt idx="378">
                  <c:v>7.5270461516337122</c:v>
                </c:pt>
                <c:pt idx="379">
                  <c:v>7.5686828706202744</c:v>
                </c:pt>
                <c:pt idx="380">
                  <c:v>7.6084521303611448</c:v>
                </c:pt>
                <c:pt idx="381">
                  <c:v>7.646344118386561</c:v>
                </c:pt>
                <c:pt idx="382">
                  <c:v>7.6823494854154681</c:v>
                </c:pt>
                <c:pt idx="383">
                  <c:v>7.7164593476623127</c:v>
                </c:pt>
                <c:pt idx="384">
                  <c:v>7.7486652890289802</c:v>
                </c:pt>
                <c:pt idx="385">
                  <c:v>7.7789593631813485</c:v>
                </c:pt>
                <c:pt idx="386">
                  <c:v>7.8073340955099191</c:v>
                </c:pt>
                <c:pt idx="387">
                  <c:v>7.83378248497407</c:v>
                </c:pt>
                <c:pt idx="388">
                  <c:v>7.8582980058294574</c:v>
                </c:pt>
                <c:pt idx="389">
                  <c:v>7.880874609238143</c:v>
                </c:pt>
                <c:pt idx="390">
                  <c:v>7.9015067247610578</c:v>
                </c:pt>
                <c:pt idx="391">
                  <c:v>7.9201892617324212</c:v>
                </c:pt>
                <c:pt idx="392">
                  <c:v>7.9369176105157875</c:v>
                </c:pt>
                <c:pt idx="393">
                  <c:v>7.9516876436414066</c:v>
                </c:pt>
                <c:pt idx="394">
                  <c:v>7.9644957168246133</c:v>
                </c:pt>
                <c:pt idx="395">
                  <c:v>7.9753386698650015</c:v>
                </c:pt>
                <c:pt idx="396">
                  <c:v>7.9842138274261547</c:v>
                </c:pt>
                <c:pt idx="397">
                  <c:v>7.9911189996957468</c:v>
                </c:pt>
                <c:pt idx="398">
                  <c:v>7.9960524829258439</c:v>
                </c:pt>
                <c:pt idx="399">
                  <c:v>7.9990130598532803</c:v>
                </c:pt>
                <c:pt idx="400">
                  <c:v>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92D1-4090-9986-B427B1B6883B}"/>
            </c:ext>
          </c:extLst>
        </c:ser>
        <c:ser>
          <c:idx val="7"/>
          <c:order val="6"/>
          <c:tx>
            <c:v>A Circle</c:v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Sheet1!$V$101:$V$501</c:f>
              <c:numCache>
                <c:formatCode>General</c:formatCode>
                <c:ptCount val="401"/>
                <c:pt idx="0">
                  <c:v>5</c:v>
                </c:pt>
                <c:pt idx="1">
                  <c:v>4.8900487788172562</c:v>
                </c:pt>
                <c:pt idx="2">
                  <c:v>4.780124686453104</c:v>
                </c:pt>
                <c:pt idx="3">
                  <c:v>4.6702548450325034</c:v>
                </c:pt>
                <c:pt idx="4">
                  <c:v>4.5604663632948093</c:v>
                </c:pt>
                <c:pt idx="5">
                  <c:v>4.4507863299050889</c:v>
                </c:pt>
                <c:pt idx="6">
                  <c:v>4.3412418067704035</c:v>
                </c:pt>
                <c:pt idx="7">
                  <c:v>4.2318598223626882</c:v>
                </c:pt>
                <c:pt idx="8">
                  <c:v>4.1226673650498755</c:v>
                </c:pt>
                <c:pt idx="9">
                  <c:v>4.0136913764369275</c:v>
                </c:pt>
                <c:pt idx="10">
                  <c:v>3.9049587447183907</c:v>
                </c:pt>
                <c:pt idx="11">
                  <c:v>3.7964962980441403</c:v>
                </c:pt>
                <c:pt idx="12">
                  <c:v>3.6883307978999351</c:v>
                </c:pt>
                <c:pt idx="13">
                  <c:v>3.5804889325044211</c:v>
                </c:pt>
                <c:pt idx="14">
                  <c:v>3.4729973102242111</c:v>
                </c:pt>
                <c:pt idx="15">
                  <c:v>3.3658824530086715</c:v>
                </c:pt>
                <c:pt idx="16">
                  <c:v>3.2591707898460265</c:v>
                </c:pt>
                <c:pt idx="17">
                  <c:v>3.1528886502424003</c:v>
                </c:pt>
                <c:pt idx="18">
                  <c:v>3.0470622577254063</c:v>
                </c:pt>
                <c:pt idx="19">
                  <c:v>2.941717723373884</c:v>
                </c:pt>
                <c:pt idx="20">
                  <c:v>2.8368810393753803</c:v>
                </c:pt>
                <c:pt idx="21">
                  <c:v>2.7325780726129669</c:v>
                </c:pt>
                <c:pt idx="22">
                  <c:v>2.6288345582829735</c:v>
                </c:pt>
                <c:pt idx="23">
                  <c:v>2.5256760935452141</c:v>
                </c:pt>
                <c:pt idx="24">
                  <c:v>2.4231281312072683</c:v>
                </c:pt>
                <c:pt idx="25">
                  <c:v>2.3212159734443865</c:v>
                </c:pt>
                <c:pt idx="26">
                  <c:v>2.2199647655565511</c:v>
                </c:pt>
                <c:pt idx="27">
                  <c:v>2.1193994897642541</c:v>
                </c:pt>
                <c:pt idx="28">
                  <c:v>2.0195449590445076</c:v>
                </c:pt>
                <c:pt idx="29">
                  <c:v>1.9204258110086108</c:v>
                </c:pt>
                <c:pt idx="30">
                  <c:v>1.8220665018231896</c:v>
                </c:pt>
                <c:pt idx="31">
                  <c:v>1.7244913001760036</c:v>
                </c:pt>
                <c:pt idx="32">
                  <c:v>1.6277242812880108</c:v>
                </c:pt>
                <c:pt idx="33">
                  <c:v>1.5317893209731652</c:v>
                </c:pt>
                <c:pt idx="34">
                  <c:v>1.4367100897474194</c:v>
                </c:pt>
                <c:pt idx="35">
                  <c:v>1.3425100469883771</c:v>
                </c:pt>
                <c:pt idx="36">
                  <c:v>1.2492124351470428</c:v>
                </c:pt>
                <c:pt idx="37">
                  <c:v>1.1568402740130974</c:v>
                </c:pt>
                <c:pt idx="38">
                  <c:v>1.0654163550351061</c:v>
                </c:pt>
                <c:pt idx="39">
                  <c:v>0.97496323569707055</c:v>
                </c:pt>
                <c:pt idx="40">
                  <c:v>0.88550323395270869</c:v>
                </c:pt>
                <c:pt idx="41">
                  <c:v>0.79705842271883309</c:v>
                </c:pt>
                <c:pt idx="42">
                  <c:v>0.70965062442918558</c:v>
                </c:pt>
                <c:pt idx="43">
                  <c:v>0.62330140565008563</c:v>
                </c:pt>
                <c:pt idx="44">
                  <c:v>0.53803207175919354</c:v>
                </c:pt>
                <c:pt idx="45">
                  <c:v>0.45386366168873593</c:v>
                </c:pt>
                <c:pt idx="46">
                  <c:v>0.37081694273445898</c:v>
                </c:pt>
                <c:pt idx="47">
                  <c:v>0.28891240543160812</c:v>
                </c:pt>
                <c:pt idx="48">
                  <c:v>0.20817025849920157</c:v>
                </c:pt>
                <c:pt idx="49">
                  <c:v>0.12861042385382238</c:v>
                </c:pt>
                <c:pt idx="50">
                  <c:v>5.0252531694189528E-2</c:v>
                </c:pt>
                <c:pt idx="51">
                  <c:v>-2.6884084342299275E-2</c:v>
                </c:pt>
                <c:pt idx="52">
                  <c:v>-0.10278039194985844</c:v>
                </c:pt>
                <c:pt idx="53">
                  <c:v>-0.17741766485024524</c:v>
                </c:pt>
                <c:pt idx="54">
                  <c:v>-0.25077748741319361</c:v>
                </c:pt>
                <c:pt idx="55">
                  <c:v>-0.32284175920019376</c:v>
                </c:pt>
                <c:pt idx="56">
                  <c:v>-0.3935926994305019</c:v>
                </c:pt>
                <c:pt idx="57">
                  <c:v>-0.46301285136828518</c:v>
                </c:pt>
                <c:pt idx="58">
                  <c:v>-0.53108508662981002</c:v>
                </c:pt>
                <c:pt idx="59">
                  <c:v>-0.59779260940961176</c:v>
                </c:pt>
                <c:pt idx="60">
                  <c:v>-0.66311896062460995</c:v>
                </c:pt>
                <c:pt idx="61">
                  <c:v>-0.72704802197514162</c:v>
                </c:pt>
                <c:pt idx="62">
                  <c:v>-0.78956401992191072</c:v>
                </c:pt>
                <c:pt idx="63">
                  <c:v>-0.85065152957787049</c:v>
                </c:pt>
                <c:pt idx="64">
                  <c:v>-0.91029547851408399</c:v>
                </c:pt>
                <c:pt idx="65">
                  <c:v>-0.96848115047862393</c:v>
                </c:pt>
                <c:pt idx="66">
                  <c:v>-1.0251941890275846</c:v>
                </c:pt>
                <c:pt idx="67">
                  <c:v>-1.080420601067317</c:v>
                </c:pt>
                <c:pt idx="68">
                  <c:v>-1.1341467603070239</c:v>
                </c:pt>
                <c:pt idx="69">
                  <c:v>-1.1863594106208328</c:v>
                </c:pt>
                <c:pt idx="70">
                  <c:v>-1.2370456693185554</c:v>
                </c:pt>
                <c:pt idx="71">
                  <c:v>-1.2861930303242897</c:v>
                </c:pt>
                <c:pt idx="72">
                  <c:v>-1.3337893672621179</c:v>
                </c:pt>
                <c:pt idx="73">
                  <c:v>-1.3798229364480976</c:v>
                </c:pt>
                <c:pt idx="74">
                  <c:v>-1.424282379787849</c:v>
                </c:pt>
                <c:pt idx="75">
                  <c:v>-1.4671567275789892</c:v>
                </c:pt>
                <c:pt idx="76">
                  <c:v>-1.5084354012177421</c:v>
                </c:pt>
                <c:pt idx="77">
                  <c:v>-1.5481082158090533</c:v>
                </c:pt>
                <c:pt idx="78">
                  <c:v>-1.5861653826795621</c:v>
                </c:pt>
                <c:pt idx="79">
                  <c:v>-1.6225975117928009</c:v>
                </c:pt>
                <c:pt idx="80">
                  <c:v>-1.6573956140660595</c:v>
                </c:pt>
                <c:pt idx="81">
                  <c:v>-1.6905511035882963</c:v>
                </c:pt>
                <c:pt idx="82">
                  <c:v>-1.7220557997385866</c:v>
                </c:pt>
                <c:pt idx="83">
                  <c:v>-1.751901929204573</c:v>
                </c:pt>
                <c:pt idx="84">
                  <c:v>-1.7800821279004042</c:v>
                </c:pt>
                <c:pt idx="85">
                  <c:v>-1.8065894427837232</c:v>
                </c:pt>
                <c:pt idx="86">
                  <c:v>-1.8314173335712196</c:v>
                </c:pt>
                <c:pt idx="87">
                  <c:v>-1.8545596743523491</c:v>
                </c:pt>
                <c:pt idx="88">
                  <c:v>-1.8760107551008103</c:v>
                </c:pt>
                <c:pt idx="89">
                  <c:v>-1.8957652830834082</c:v>
                </c:pt>
                <c:pt idx="90">
                  <c:v>-1.9138183841659551</c:v>
                </c:pt>
                <c:pt idx="91">
                  <c:v>-1.9301656040158948</c:v>
                </c:pt>
                <c:pt idx="92">
                  <c:v>-1.9448029092013375</c:v>
                </c:pt>
                <c:pt idx="93">
                  <c:v>-1.9577266881862521</c:v>
                </c:pt>
                <c:pt idx="94">
                  <c:v>-1.9689337522215542</c:v>
                </c:pt>
                <c:pt idx="95">
                  <c:v>-1.9784213361318912</c:v>
                </c:pt>
                <c:pt idx="96">
                  <c:v>-1.9861870989978971</c:v>
                </c:pt>
                <c:pt idx="97">
                  <c:v>-1.9922291247337869</c:v>
                </c:pt>
                <c:pt idx="98">
                  <c:v>-1.9965459225601192</c:v>
                </c:pt>
                <c:pt idx="99">
                  <c:v>-1.9991364273716234</c:v>
                </c:pt>
                <c:pt idx="100">
                  <c:v>-2</c:v>
                </c:pt>
                <c:pt idx="101">
                  <c:v>-1.9991364273716252</c:v>
                </c:pt>
                <c:pt idx="102">
                  <c:v>-1.9965459225601228</c:v>
                </c:pt>
                <c:pt idx="103">
                  <c:v>-1.9922291247337931</c:v>
                </c:pt>
                <c:pt idx="104">
                  <c:v>-1.9861870989979051</c:v>
                </c:pt>
                <c:pt idx="105">
                  <c:v>-1.978421336131901</c:v>
                </c:pt>
                <c:pt idx="106">
                  <c:v>-1.9689337522215666</c:v>
                </c:pt>
                <c:pt idx="107">
                  <c:v>-1.9577266881862645</c:v>
                </c:pt>
                <c:pt idx="108">
                  <c:v>-1.9448029092013535</c:v>
                </c:pt>
                <c:pt idx="109">
                  <c:v>-1.9301656040159125</c:v>
                </c:pt>
                <c:pt idx="110">
                  <c:v>-1.9138183841659755</c:v>
                </c:pt>
                <c:pt idx="111">
                  <c:v>-1.8957652830834295</c:v>
                </c:pt>
                <c:pt idx="112">
                  <c:v>-1.8760107551008343</c:v>
                </c:pt>
                <c:pt idx="113">
                  <c:v>-1.8545596743523749</c:v>
                </c:pt>
                <c:pt idx="114">
                  <c:v>-1.8314173335712471</c:v>
                </c:pt>
                <c:pt idx="115">
                  <c:v>-1.8065894427837534</c:v>
                </c:pt>
                <c:pt idx="116">
                  <c:v>-1.7800821279004362</c:v>
                </c:pt>
                <c:pt idx="117">
                  <c:v>-1.7519019292046059</c:v>
                </c:pt>
                <c:pt idx="118">
                  <c:v>-1.7220557997386221</c:v>
                </c:pt>
                <c:pt idx="119">
                  <c:v>-1.6905511035883327</c:v>
                </c:pt>
                <c:pt idx="120">
                  <c:v>-1.6573956140660977</c:v>
                </c:pt>
                <c:pt idx="121">
                  <c:v>-1.6225975117928417</c:v>
                </c:pt>
                <c:pt idx="122">
                  <c:v>-1.5861653826796047</c:v>
                </c:pt>
                <c:pt idx="123">
                  <c:v>-1.5481082158090986</c:v>
                </c:pt>
                <c:pt idx="124">
                  <c:v>-1.5084354012177883</c:v>
                </c:pt>
                <c:pt idx="125">
                  <c:v>-1.4671567275790371</c:v>
                </c:pt>
                <c:pt idx="126">
                  <c:v>-1.4242823797878996</c:v>
                </c:pt>
                <c:pt idx="127">
                  <c:v>-1.37982293644815</c:v>
                </c:pt>
                <c:pt idx="128">
                  <c:v>-1.3337893672621712</c:v>
                </c:pt>
                <c:pt idx="129">
                  <c:v>-1.2861930303243456</c:v>
                </c:pt>
                <c:pt idx="130">
                  <c:v>-1.2370456693186114</c:v>
                </c:pt>
                <c:pt idx="131">
                  <c:v>-1.1863594106208923</c:v>
                </c:pt>
                <c:pt idx="132">
                  <c:v>-1.1341467603070852</c:v>
                </c:pt>
                <c:pt idx="133">
                  <c:v>-1.08042060106738</c:v>
                </c:pt>
                <c:pt idx="134">
                  <c:v>-1.0251941890276486</c:v>
                </c:pt>
                <c:pt idx="135">
                  <c:v>-0.96848115047868966</c:v>
                </c:pt>
                <c:pt idx="136">
                  <c:v>-0.91029547851415149</c:v>
                </c:pt>
                <c:pt idx="137">
                  <c:v>-0.85065152957793977</c:v>
                </c:pt>
                <c:pt idx="138">
                  <c:v>-0.78956401992198177</c:v>
                </c:pt>
                <c:pt idx="139">
                  <c:v>-0.72704802197521445</c:v>
                </c:pt>
                <c:pt idx="140">
                  <c:v>-0.66311896062468367</c:v>
                </c:pt>
                <c:pt idx="141">
                  <c:v>-0.59779260940968726</c:v>
                </c:pt>
                <c:pt idx="142">
                  <c:v>-0.53108508662988729</c:v>
                </c:pt>
                <c:pt idx="143">
                  <c:v>-0.46301285136836423</c:v>
                </c:pt>
                <c:pt idx="144">
                  <c:v>-0.39359269943058273</c:v>
                </c:pt>
                <c:pt idx="145">
                  <c:v>-0.32284175920027547</c:v>
                </c:pt>
                <c:pt idx="146">
                  <c:v>-0.25077748741327799</c:v>
                </c:pt>
                <c:pt idx="147">
                  <c:v>-0.17741766485032961</c:v>
                </c:pt>
                <c:pt idx="148">
                  <c:v>-0.10278039194994459</c:v>
                </c:pt>
                <c:pt idx="149">
                  <c:v>-2.6884084342387204E-2</c:v>
                </c:pt>
                <c:pt idx="150">
                  <c:v>5.0252531694100711E-2</c:v>
                </c:pt>
                <c:pt idx="151">
                  <c:v>0.12861042385373178</c:v>
                </c:pt>
                <c:pt idx="152">
                  <c:v>0.20817025849911008</c:v>
                </c:pt>
                <c:pt idx="153">
                  <c:v>0.28891240543151575</c:v>
                </c:pt>
                <c:pt idx="154">
                  <c:v>0.37081694273436394</c:v>
                </c:pt>
                <c:pt idx="155">
                  <c:v>0.4538636616886409</c:v>
                </c:pt>
                <c:pt idx="156">
                  <c:v>0.53803207175909673</c:v>
                </c:pt>
                <c:pt idx="157">
                  <c:v>0.62330140564998704</c:v>
                </c:pt>
                <c:pt idx="158">
                  <c:v>0.70965062442908611</c:v>
                </c:pt>
                <c:pt idx="159">
                  <c:v>0.79705842271873184</c:v>
                </c:pt>
                <c:pt idx="160">
                  <c:v>0.88550323395260655</c:v>
                </c:pt>
                <c:pt idx="161">
                  <c:v>0.97496323569696663</c:v>
                </c:pt>
                <c:pt idx="162">
                  <c:v>1.0654163550350013</c:v>
                </c:pt>
                <c:pt idx="163">
                  <c:v>1.1568402740129917</c:v>
                </c:pt>
                <c:pt idx="164">
                  <c:v>1.2492124351469363</c:v>
                </c:pt>
                <c:pt idx="165">
                  <c:v>1.34251004698827</c:v>
                </c:pt>
                <c:pt idx="166">
                  <c:v>1.4367100897473115</c:v>
                </c:pt>
                <c:pt idx="167">
                  <c:v>1.531789320973056</c:v>
                </c:pt>
                <c:pt idx="168">
                  <c:v>1.6277242812879007</c:v>
                </c:pt>
                <c:pt idx="169">
                  <c:v>1.7244913001758926</c:v>
                </c:pt>
                <c:pt idx="170">
                  <c:v>1.8220665018230773</c:v>
                </c:pt>
                <c:pt idx="171">
                  <c:v>1.9204258110084975</c:v>
                </c:pt>
                <c:pt idx="172">
                  <c:v>2.0195449590443935</c:v>
                </c:pt>
                <c:pt idx="173">
                  <c:v>2.1193994897641395</c:v>
                </c:pt>
                <c:pt idx="174">
                  <c:v>2.2199647655564352</c:v>
                </c:pt>
                <c:pt idx="175">
                  <c:v>2.3212159734442701</c:v>
                </c:pt>
                <c:pt idx="176">
                  <c:v>2.4231281312071515</c:v>
                </c:pt>
                <c:pt idx="177">
                  <c:v>2.5256760935450964</c:v>
                </c:pt>
                <c:pt idx="178">
                  <c:v>2.6288345582828549</c:v>
                </c:pt>
                <c:pt idx="179">
                  <c:v>2.7325780726128479</c:v>
                </c:pt>
                <c:pt idx="180">
                  <c:v>2.8368810393752604</c:v>
                </c:pt>
                <c:pt idx="181">
                  <c:v>2.9417177233737637</c:v>
                </c:pt>
                <c:pt idx="182">
                  <c:v>3.0470622577252855</c:v>
                </c:pt>
                <c:pt idx="183">
                  <c:v>3.1528886502422786</c:v>
                </c:pt>
                <c:pt idx="184">
                  <c:v>3.2591707898459044</c:v>
                </c:pt>
                <c:pt idx="185">
                  <c:v>3.3658824530085489</c:v>
                </c:pt>
                <c:pt idx="186">
                  <c:v>3.4729973102240881</c:v>
                </c:pt>
                <c:pt idx="187">
                  <c:v>3.5804889325042977</c:v>
                </c:pt>
                <c:pt idx="188">
                  <c:v>3.6883307978998117</c:v>
                </c:pt>
                <c:pt idx="189">
                  <c:v>3.7964962980440164</c:v>
                </c:pt>
                <c:pt idx="190">
                  <c:v>3.9049587447182659</c:v>
                </c:pt>
                <c:pt idx="191">
                  <c:v>4.0136913764368023</c:v>
                </c:pt>
                <c:pt idx="192">
                  <c:v>4.1226673650497503</c:v>
                </c:pt>
                <c:pt idx="193">
                  <c:v>4.231859822362563</c:v>
                </c:pt>
                <c:pt idx="194">
                  <c:v>4.3412418067702783</c:v>
                </c:pt>
                <c:pt idx="195">
                  <c:v>4.4507863299049628</c:v>
                </c:pt>
                <c:pt idx="196">
                  <c:v>4.5604663632946831</c:v>
                </c:pt>
                <c:pt idx="197">
                  <c:v>4.6702548450323782</c:v>
                </c:pt>
                <c:pt idx="198">
                  <c:v>4.7801246864529778</c:v>
                </c:pt>
                <c:pt idx="199">
                  <c:v>4.8900487788171301</c:v>
                </c:pt>
                <c:pt idx="200">
                  <c:v>4.9999999999998748</c:v>
                </c:pt>
                <c:pt idx="201">
                  <c:v>5.1099512211826186</c:v>
                </c:pt>
                <c:pt idx="202">
                  <c:v>5.2198753135467708</c:v>
                </c:pt>
                <c:pt idx="203">
                  <c:v>5.3297451549673713</c:v>
                </c:pt>
                <c:pt idx="204">
                  <c:v>5.4395336367050655</c:v>
                </c:pt>
                <c:pt idx="205">
                  <c:v>5.5492136700947867</c:v>
                </c:pt>
                <c:pt idx="206">
                  <c:v>5.6587581932294713</c:v>
                </c:pt>
                <c:pt idx="207">
                  <c:v>5.7681401776371874</c:v>
                </c:pt>
                <c:pt idx="208">
                  <c:v>5.8773326349500001</c:v>
                </c:pt>
                <c:pt idx="209">
                  <c:v>5.986308623562949</c:v>
                </c:pt>
                <c:pt idx="210">
                  <c:v>6.0950412552814859</c:v>
                </c:pt>
                <c:pt idx="211">
                  <c:v>6.2035037019557357</c:v>
                </c:pt>
                <c:pt idx="212">
                  <c:v>6.3116692020999414</c:v>
                </c:pt>
                <c:pt idx="213">
                  <c:v>6.4195110674954563</c:v>
                </c:pt>
                <c:pt idx="214">
                  <c:v>6.5270026897756663</c:v>
                </c:pt>
                <c:pt idx="215">
                  <c:v>6.6341175469912068</c:v>
                </c:pt>
                <c:pt idx="216">
                  <c:v>6.7408292101538523</c:v>
                </c:pt>
                <c:pt idx="217">
                  <c:v>6.8471113497574789</c:v>
                </c:pt>
                <c:pt idx="218">
                  <c:v>6.9529377422744734</c:v>
                </c:pt>
                <c:pt idx="219">
                  <c:v>7.0582822766259961</c:v>
                </c:pt>
                <c:pt idx="220">
                  <c:v>7.1631189606244998</c:v>
                </c:pt>
                <c:pt idx="221">
                  <c:v>7.2674219273869145</c:v>
                </c:pt>
                <c:pt idx="222">
                  <c:v>7.3711654417169088</c:v>
                </c:pt>
                <c:pt idx="223">
                  <c:v>7.4743239064546696</c:v>
                </c:pt>
                <c:pt idx="224">
                  <c:v>7.5768718687926153</c:v>
                </c:pt>
                <c:pt idx="225">
                  <c:v>7.6787840265554976</c:v>
                </c:pt>
                <c:pt idx="226">
                  <c:v>7.7800352344433339</c:v>
                </c:pt>
                <c:pt idx="227">
                  <c:v>7.8806005102356318</c:v>
                </c:pt>
                <c:pt idx="228">
                  <c:v>7.9804550409553787</c:v>
                </c:pt>
                <c:pt idx="229">
                  <c:v>8.0795741889912769</c:v>
                </c:pt>
                <c:pt idx="230">
                  <c:v>8.1779334981766993</c:v>
                </c:pt>
                <c:pt idx="231">
                  <c:v>8.2755086998238845</c:v>
                </c:pt>
                <c:pt idx="232">
                  <c:v>8.3722757187118795</c:v>
                </c:pt>
                <c:pt idx="233">
                  <c:v>8.4682106790267255</c:v>
                </c:pt>
                <c:pt idx="234">
                  <c:v>8.5632899102524718</c:v>
                </c:pt>
                <c:pt idx="235">
                  <c:v>8.6574899530115168</c:v>
                </c:pt>
                <c:pt idx="236">
                  <c:v>8.7507875648528515</c:v>
                </c:pt>
                <c:pt idx="237">
                  <c:v>8.8431597259867978</c:v>
                </c:pt>
                <c:pt idx="238">
                  <c:v>8.9345836449647908</c:v>
                </c:pt>
                <c:pt idx="239">
                  <c:v>9.0250367643028273</c:v>
                </c:pt>
                <c:pt idx="240">
                  <c:v>9.1144967660471892</c:v>
                </c:pt>
                <c:pt idx="241">
                  <c:v>9.2029415772810665</c:v>
                </c:pt>
                <c:pt idx="242">
                  <c:v>9.2903493755707167</c:v>
                </c:pt>
                <c:pt idx="243">
                  <c:v>9.3766985943498184</c:v>
                </c:pt>
                <c:pt idx="244">
                  <c:v>9.4619679282407105</c:v>
                </c:pt>
                <c:pt idx="245">
                  <c:v>9.5461363383111681</c:v>
                </c:pt>
                <c:pt idx="246">
                  <c:v>9.6291830572654469</c:v>
                </c:pt>
                <c:pt idx="247">
                  <c:v>9.7110875945682977</c:v>
                </c:pt>
                <c:pt idx="248">
                  <c:v>9.7918297415007078</c:v>
                </c:pt>
                <c:pt idx="249">
                  <c:v>9.8713895761460879</c:v>
                </c:pt>
                <c:pt idx="250">
                  <c:v>9.9497474683057217</c:v>
                </c:pt>
                <c:pt idx="251">
                  <c:v>10.026884084342212</c:v>
                </c:pt>
                <c:pt idx="252">
                  <c:v>10.102780391949771</c:v>
                </c:pt>
                <c:pt idx="253">
                  <c:v>10.177417664850161</c:v>
                </c:pt>
                <c:pt idx="254">
                  <c:v>10.250777487413112</c:v>
                </c:pt>
                <c:pt idx="255">
                  <c:v>10.322841759200113</c:v>
                </c:pt>
                <c:pt idx="256">
                  <c:v>10.393592699430421</c:v>
                </c:pt>
                <c:pt idx="257">
                  <c:v>10.463012851368209</c:v>
                </c:pt>
                <c:pt idx="258">
                  <c:v>10.531085086629734</c:v>
                </c:pt>
                <c:pt idx="259">
                  <c:v>10.597792609409536</c:v>
                </c:pt>
                <c:pt idx="260">
                  <c:v>10.663118960624535</c:v>
                </c:pt>
                <c:pt idx="261">
                  <c:v>10.727048021975069</c:v>
                </c:pt>
                <c:pt idx="262">
                  <c:v>10.789564019921841</c:v>
                </c:pt>
                <c:pt idx="263">
                  <c:v>10.850651529577801</c:v>
                </c:pt>
                <c:pt idx="264">
                  <c:v>10.910295478514017</c:v>
                </c:pt>
                <c:pt idx="265">
                  <c:v>10.96848115047856</c:v>
                </c:pt>
                <c:pt idx="266">
                  <c:v>11.02519418902752</c:v>
                </c:pt>
                <c:pt idx="267">
                  <c:v>11.080420601067257</c:v>
                </c:pt>
                <c:pt idx="268">
                  <c:v>11.134146760306965</c:v>
                </c:pt>
                <c:pt idx="269">
                  <c:v>11.186359410620774</c:v>
                </c:pt>
                <c:pt idx="270">
                  <c:v>11.237045669318498</c:v>
                </c:pt>
                <c:pt idx="271">
                  <c:v>11.286193030324235</c:v>
                </c:pt>
                <c:pt idx="272">
                  <c:v>11.333789367262064</c:v>
                </c:pt>
                <c:pt idx="273">
                  <c:v>11.379822936448047</c:v>
                </c:pt>
                <c:pt idx="274">
                  <c:v>11.424282379787799</c:v>
                </c:pt>
                <c:pt idx="275">
                  <c:v>11.467156727578942</c:v>
                </c:pt>
                <c:pt idx="276">
                  <c:v>11.508435401217696</c:v>
                </c:pt>
                <c:pt idx="277">
                  <c:v>11.548108215809009</c:v>
                </c:pt>
                <c:pt idx="278">
                  <c:v>11.586165382679519</c:v>
                </c:pt>
                <c:pt idx="279">
                  <c:v>11.62259751179276</c:v>
                </c:pt>
                <c:pt idx="280">
                  <c:v>11.657395614066022</c:v>
                </c:pt>
                <c:pt idx="281">
                  <c:v>11.690551103588259</c:v>
                </c:pt>
                <c:pt idx="282">
                  <c:v>11.722055799738552</c:v>
                </c:pt>
                <c:pt idx="283">
                  <c:v>11.751901929204539</c:v>
                </c:pt>
                <c:pt idx="284">
                  <c:v>11.780082127900373</c:v>
                </c:pt>
                <c:pt idx="285">
                  <c:v>11.806589442783695</c:v>
                </c:pt>
                <c:pt idx="286">
                  <c:v>11.831417333571192</c:v>
                </c:pt>
                <c:pt idx="287">
                  <c:v>11.854559674352323</c:v>
                </c:pt>
                <c:pt idx="288">
                  <c:v>11.876010755100786</c:v>
                </c:pt>
                <c:pt idx="289">
                  <c:v>11.895765283083385</c:v>
                </c:pt>
                <c:pt idx="290">
                  <c:v>11.913818384165936</c:v>
                </c:pt>
                <c:pt idx="291">
                  <c:v>11.930165604015876</c:v>
                </c:pt>
                <c:pt idx="292">
                  <c:v>11.944802909201321</c:v>
                </c:pt>
                <c:pt idx="293">
                  <c:v>11.957726688186238</c:v>
                </c:pt>
                <c:pt idx="294">
                  <c:v>11.968933752221542</c:v>
                </c:pt>
                <c:pt idx="295">
                  <c:v>11.978421336131881</c:v>
                </c:pt>
                <c:pt idx="296">
                  <c:v>11.986187098997888</c:v>
                </c:pt>
                <c:pt idx="297">
                  <c:v>11.992229124733781</c:v>
                </c:pt>
                <c:pt idx="298">
                  <c:v>11.996545922560115</c:v>
                </c:pt>
                <c:pt idx="299">
                  <c:v>11.999136427371621</c:v>
                </c:pt>
                <c:pt idx="300">
                  <c:v>12</c:v>
                </c:pt>
                <c:pt idx="301">
                  <c:v>11.999136427371628</c:v>
                </c:pt>
                <c:pt idx="302">
                  <c:v>11.996545922560127</c:v>
                </c:pt>
                <c:pt idx="303">
                  <c:v>11.992229124733798</c:v>
                </c:pt>
                <c:pt idx="304">
                  <c:v>11.986187098997913</c:v>
                </c:pt>
                <c:pt idx="305">
                  <c:v>11.978421336131911</c:v>
                </c:pt>
                <c:pt idx="306">
                  <c:v>11.968933752221577</c:v>
                </c:pt>
                <c:pt idx="307">
                  <c:v>11.957726688186279</c:v>
                </c:pt>
                <c:pt idx="308">
                  <c:v>11.944802909201369</c:v>
                </c:pt>
                <c:pt idx="309">
                  <c:v>11.930165604015929</c:v>
                </c:pt>
                <c:pt idx="310">
                  <c:v>11.913818384165996</c:v>
                </c:pt>
                <c:pt idx="311">
                  <c:v>11.895765283083451</c:v>
                </c:pt>
                <c:pt idx="312">
                  <c:v>11.876010755100857</c:v>
                </c:pt>
                <c:pt idx="313">
                  <c:v>11.854559674352402</c:v>
                </c:pt>
                <c:pt idx="314">
                  <c:v>11.831417333571274</c:v>
                </c:pt>
                <c:pt idx="315">
                  <c:v>11.806589442783782</c:v>
                </c:pt>
                <c:pt idx="316">
                  <c:v>11.780082127900467</c:v>
                </c:pt>
                <c:pt idx="317">
                  <c:v>11.751901929204639</c:v>
                </c:pt>
                <c:pt idx="318">
                  <c:v>11.722055799738659</c:v>
                </c:pt>
                <c:pt idx="319">
                  <c:v>11.690551103588369</c:v>
                </c:pt>
                <c:pt idx="320">
                  <c:v>11.657395614066136</c:v>
                </c:pt>
                <c:pt idx="321">
                  <c:v>11.622597511792883</c:v>
                </c:pt>
                <c:pt idx="322">
                  <c:v>11.586165382679646</c:v>
                </c:pt>
                <c:pt idx="323">
                  <c:v>11.548108215809144</c:v>
                </c:pt>
                <c:pt idx="324">
                  <c:v>11.508435401217834</c:v>
                </c:pt>
                <c:pt idx="325">
                  <c:v>11.467156727579086</c:v>
                </c:pt>
                <c:pt idx="326">
                  <c:v>11.42428237978795</c:v>
                </c:pt>
                <c:pt idx="327">
                  <c:v>11.3798229364482</c:v>
                </c:pt>
                <c:pt idx="328">
                  <c:v>11.333789367262224</c:v>
                </c:pt>
                <c:pt idx="329">
                  <c:v>11.286193030324402</c:v>
                </c:pt>
                <c:pt idx="330">
                  <c:v>11.237045669318668</c:v>
                </c:pt>
                <c:pt idx="331">
                  <c:v>11.186359410620952</c:v>
                </c:pt>
                <c:pt idx="332">
                  <c:v>11.134146760307146</c:v>
                </c:pt>
                <c:pt idx="333">
                  <c:v>11.080420601067441</c:v>
                </c:pt>
                <c:pt idx="334">
                  <c:v>11.025194189027712</c:v>
                </c:pt>
                <c:pt idx="335">
                  <c:v>10.968481150478755</c:v>
                </c:pt>
                <c:pt idx="336">
                  <c:v>10.910295478514218</c:v>
                </c:pt>
                <c:pt idx="337">
                  <c:v>10.850651529578007</c:v>
                </c:pt>
                <c:pt idx="338">
                  <c:v>10.789564019922052</c:v>
                </c:pt>
                <c:pt idx="339">
                  <c:v>10.727048021975286</c:v>
                </c:pt>
                <c:pt idx="340">
                  <c:v>10.663118960624757</c:v>
                </c:pt>
                <c:pt idx="341">
                  <c:v>10.597792609409762</c:v>
                </c:pt>
                <c:pt idx="342">
                  <c:v>10.531085086629965</c:v>
                </c:pt>
                <c:pt idx="343">
                  <c:v>10.463012851368443</c:v>
                </c:pt>
                <c:pt idx="344">
                  <c:v>10.393592699430663</c:v>
                </c:pt>
                <c:pt idx="345">
                  <c:v>10.322841759200358</c:v>
                </c:pt>
                <c:pt idx="346">
                  <c:v>10.250777487413361</c:v>
                </c:pt>
                <c:pt idx="347">
                  <c:v>10.177417664850415</c:v>
                </c:pt>
                <c:pt idx="348">
                  <c:v>10.102780391950031</c:v>
                </c:pt>
                <c:pt idx="349">
                  <c:v>10.026884084342473</c:v>
                </c:pt>
                <c:pt idx="350">
                  <c:v>9.9497474683059881</c:v>
                </c:pt>
                <c:pt idx="351">
                  <c:v>9.8713895761463597</c:v>
                </c:pt>
                <c:pt idx="352">
                  <c:v>9.7918297415009832</c:v>
                </c:pt>
                <c:pt idx="353">
                  <c:v>9.7110875945685784</c:v>
                </c:pt>
                <c:pt idx="354">
                  <c:v>9.6291830572657311</c:v>
                </c:pt>
                <c:pt idx="355">
                  <c:v>9.5461363383114559</c:v>
                </c:pt>
                <c:pt idx="356">
                  <c:v>9.4619679282410001</c:v>
                </c:pt>
                <c:pt idx="357">
                  <c:v>9.3766985943501115</c:v>
                </c:pt>
                <c:pt idx="358">
                  <c:v>9.2903493755710116</c:v>
                </c:pt>
                <c:pt idx="359">
                  <c:v>9.2029415772813685</c:v>
                </c:pt>
                <c:pt idx="360">
                  <c:v>9.1144967660474947</c:v>
                </c:pt>
                <c:pt idx="361">
                  <c:v>9.0250367643031346</c:v>
                </c:pt>
                <c:pt idx="362">
                  <c:v>8.9345836449651017</c:v>
                </c:pt>
                <c:pt idx="363">
                  <c:v>8.8431597259871122</c:v>
                </c:pt>
                <c:pt idx="364">
                  <c:v>8.7507875648531694</c:v>
                </c:pt>
                <c:pt idx="365">
                  <c:v>8.6574899530118365</c:v>
                </c:pt>
                <c:pt idx="366">
                  <c:v>8.5632899102527968</c:v>
                </c:pt>
                <c:pt idx="367">
                  <c:v>8.4682106790270524</c:v>
                </c:pt>
                <c:pt idx="368">
                  <c:v>8.3722757187122099</c:v>
                </c:pt>
                <c:pt idx="369">
                  <c:v>8.2755086998242184</c:v>
                </c:pt>
                <c:pt idx="370">
                  <c:v>8.1779334981770333</c:v>
                </c:pt>
                <c:pt idx="371">
                  <c:v>8.0795741889916144</c:v>
                </c:pt>
                <c:pt idx="372">
                  <c:v>7.9804550409557198</c:v>
                </c:pt>
                <c:pt idx="373">
                  <c:v>7.8806005102359746</c:v>
                </c:pt>
                <c:pt idx="374">
                  <c:v>7.7800352344436794</c:v>
                </c:pt>
                <c:pt idx="375">
                  <c:v>7.6787840265558458</c:v>
                </c:pt>
                <c:pt idx="376">
                  <c:v>7.5768718687929653</c:v>
                </c:pt>
                <c:pt idx="377">
                  <c:v>7.4743239064550213</c:v>
                </c:pt>
                <c:pt idx="378">
                  <c:v>7.3711654417172632</c:v>
                </c:pt>
                <c:pt idx="379">
                  <c:v>7.2674219273872707</c:v>
                </c:pt>
                <c:pt idx="380">
                  <c:v>7.1631189606248586</c:v>
                </c:pt>
                <c:pt idx="381">
                  <c:v>7.0582822766263558</c:v>
                </c:pt>
                <c:pt idx="382">
                  <c:v>6.9529377422748349</c:v>
                </c:pt>
                <c:pt idx="383">
                  <c:v>6.8471113497578422</c:v>
                </c:pt>
                <c:pt idx="384">
                  <c:v>6.7408292101542164</c:v>
                </c:pt>
                <c:pt idx="385">
                  <c:v>6.6341175469915727</c:v>
                </c:pt>
                <c:pt idx="386">
                  <c:v>6.527002689776034</c:v>
                </c:pt>
                <c:pt idx="387">
                  <c:v>6.4195110674958249</c:v>
                </c:pt>
                <c:pt idx="388">
                  <c:v>6.3116692021003118</c:v>
                </c:pt>
                <c:pt idx="389">
                  <c:v>6.203503701956107</c:v>
                </c:pt>
                <c:pt idx="390">
                  <c:v>6.095041255281858</c:v>
                </c:pt>
                <c:pt idx="391">
                  <c:v>5.9863086235633212</c:v>
                </c:pt>
                <c:pt idx="392">
                  <c:v>5.8773326349503741</c:v>
                </c:pt>
                <c:pt idx="393">
                  <c:v>5.7681401776375623</c:v>
                </c:pt>
                <c:pt idx="394">
                  <c:v>5.6587581932298461</c:v>
                </c:pt>
                <c:pt idx="395">
                  <c:v>5.5492136700951615</c:v>
                </c:pt>
                <c:pt idx="396">
                  <c:v>5.4395336367054412</c:v>
                </c:pt>
                <c:pt idx="397">
                  <c:v>5.329745154967747</c:v>
                </c:pt>
                <c:pt idx="398">
                  <c:v>5.2198753135471474</c:v>
                </c:pt>
                <c:pt idx="399">
                  <c:v>5.1099512211829952</c:v>
                </c:pt>
                <c:pt idx="400">
                  <c:v>5.0000000000002505</c:v>
                </c:pt>
              </c:numCache>
            </c:numRef>
          </c:xVal>
          <c:yVal>
            <c:numRef>
              <c:f>Sheet1!$W$101:$W$501</c:f>
              <c:numCache>
                <c:formatCode>General</c:formatCode>
                <c:ptCount val="401"/>
                <c:pt idx="0">
                  <c:v>19</c:v>
                </c:pt>
                <c:pt idx="1">
                  <c:v>18.999136427371624</c:v>
                </c:pt>
                <c:pt idx="2">
                  <c:v>18.99654592256012</c:v>
                </c:pt>
                <c:pt idx="3">
                  <c:v>18.99222912473379</c:v>
                </c:pt>
                <c:pt idx="4">
                  <c:v>18.986187098997902</c:v>
                </c:pt>
                <c:pt idx="5">
                  <c:v>18.978421336131895</c:v>
                </c:pt>
                <c:pt idx="6">
                  <c:v>18.96893375222156</c:v>
                </c:pt>
                <c:pt idx="7">
                  <c:v>18.957726688186259</c:v>
                </c:pt>
                <c:pt idx="8">
                  <c:v>18.944802909201346</c:v>
                </c:pt>
                <c:pt idx="9">
                  <c:v>18.930165604015905</c:v>
                </c:pt>
                <c:pt idx="10">
                  <c:v>18.913818384165964</c:v>
                </c:pt>
                <c:pt idx="11">
                  <c:v>18.895765283083421</c:v>
                </c:pt>
                <c:pt idx="12">
                  <c:v>18.876010755100822</c:v>
                </c:pt>
                <c:pt idx="13">
                  <c:v>18.854559674352362</c:v>
                </c:pt>
                <c:pt idx="14">
                  <c:v>18.831417333571235</c:v>
                </c:pt>
                <c:pt idx="15">
                  <c:v>18.806589442783739</c:v>
                </c:pt>
                <c:pt idx="16">
                  <c:v>18.780082127900421</c:v>
                </c:pt>
                <c:pt idx="17">
                  <c:v>18.751901929204589</c:v>
                </c:pt>
                <c:pt idx="18">
                  <c:v>18.722055799738605</c:v>
                </c:pt>
                <c:pt idx="19">
                  <c:v>18.690551103588316</c:v>
                </c:pt>
                <c:pt idx="20">
                  <c:v>18.657395614066079</c:v>
                </c:pt>
                <c:pt idx="21">
                  <c:v>18.622597511792822</c:v>
                </c:pt>
                <c:pt idx="22">
                  <c:v>18.586165382679582</c:v>
                </c:pt>
                <c:pt idx="23">
                  <c:v>18.548108215809076</c:v>
                </c:pt>
                <c:pt idx="24">
                  <c:v>18.508435401217767</c:v>
                </c:pt>
                <c:pt idx="25">
                  <c:v>18.467156727579013</c:v>
                </c:pt>
                <c:pt idx="26">
                  <c:v>18.424282379787876</c:v>
                </c:pt>
                <c:pt idx="27">
                  <c:v>18.379822936448125</c:v>
                </c:pt>
                <c:pt idx="28">
                  <c:v>18.333789367262142</c:v>
                </c:pt>
                <c:pt idx="29">
                  <c:v>18.286193030324316</c:v>
                </c:pt>
                <c:pt idx="30">
                  <c:v>18.237045669318583</c:v>
                </c:pt>
                <c:pt idx="31">
                  <c:v>18.186359410620863</c:v>
                </c:pt>
                <c:pt idx="32">
                  <c:v>18.134146760307054</c:v>
                </c:pt>
                <c:pt idx="33">
                  <c:v>18.080420601067349</c:v>
                </c:pt>
                <c:pt idx="34">
                  <c:v>18.025194189027616</c:v>
                </c:pt>
                <c:pt idx="35">
                  <c:v>17.968481150478656</c:v>
                </c:pt>
                <c:pt idx="36">
                  <c:v>17.910295478514119</c:v>
                </c:pt>
                <c:pt idx="37">
                  <c:v>17.850651529577906</c:v>
                </c:pt>
                <c:pt idx="38">
                  <c:v>17.789564019921947</c:v>
                </c:pt>
                <c:pt idx="39">
                  <c:v>17.727048021975179</c:v>
                </c:pt>
                <c:pt idx="40">
                  <c:v>17.663118960624647</c:v>
                </c:pt>
                <c:pt idx="41">
                  <c:v>17.597792609409652</c:v>
                </c:pt>
                <c:pt idx="42">
                  <c:v>17.531085086629851</c:v>
                </c:pt>
                <c:pt idx="43">
                  <c:v>17.463012851368326</c:v>
                </c:pt>
                <c:pt idx="44">
                  <c:v>17.393592699430542</c:v>
                </c:pt>
                <c:pt idx="45">
                  <c:v>17.322841759200237</c:v>
                </c:pt>
                <c:pt idx="46">
                  <c:v>17.250777487413238</c:v>
                </c:pt>
                <c:pt idx="47">
                  <c:v>17.177417664850289</c:v>
                </c:pt>
                <c:pt idx="48">
                  <c:v>17.102780391949903</c:v>
                </c:pt>
                <c:pt idx="49">
                  <c:v>17.026884084342342</c:v>
                </c:pt>
                <c:pt idx="50">
                  <c:v>16.949747468305855</c:v>
                </c:pt>
                <c:pt idx="51">
                  <c:v>16.871389576146225</c:v>
                </c:pt>
                <c:pt idx="52">
                  <c:v>16.791829741500845</c:v>
                </c:pt>
                <c:pt idx="53">
                  <c:v>16.71108759456844</c:v>
                </c:pt>
                <c:pt idx="54">
                  <c:v>16.629183057265589</c:v>
                </c:pt>
                <c:pt idx="55">
                  <c:v>16.546136338311314</c:v>
                </c:pt>
                <c:pt idx="56">
                  <c:v>16.461967928240856</c:v>
                </c:pt>
                <c:pt idx="57">
                  <c:v>16.376698594349964</c:v>
                </c:pt>
                <c:pt idx="58">
                  <c:v>16.290349375570862</c:v>
                </c:pt>
                <c:pt idx="59">
                  <c:v>16.202941577281219</c:v>
                </c:pt>
                <c:pt idx="60">
                  <c:v>16.114496766047342</c:v>
                </c:pt>
                <c:pt idx="61">
                  <c:v>16.025036764302982</c:v>
                </c:pt>
                <c:pt idx="62">
                  <c:v>15.934583644964947</c:v>
                </c:pt>
                <c:pt idx="63">
                  <c:v>15.843159725986954</c:v>
                </c:pt>
                <c:pt idx="64">
                  <c:v>15.750787564853011</c:v>
                </c:pt>
                <c:pt idx="65">
                  <c:v>15.657489953011677</c:v>
                </c:pt>
                <c:pt idx="66">
                  <c:v>15.563289910252635</c:v>
                </c:pt>
                <c:pt idx="67">
                  <c:v>15.468210679026889</c:v>
                </c:pt>
                <c:pt idx="68">
                  <c:v>15.372275718712045</c:v>
                </c:pt>
                <c:pt idx="69">
                  <c:v>15.275508699824051</c:v>
                </c:pt>
                <c:pt idx="70">
                  <c:v>15.177933498176866</c:v>
                </c:pt>
                <c:pt idx="71">
                  <c:v>15.079574188991447</c:v>
                </c:pt>
                <c:pt idx="72">
                  <c:v>14.980455040955549</c:v>
                </c:pt>
                <c:pt idx="73">
                  <c:v>14.880600510235803</c:v>
                </c:pt>
                <c:pt idx="74">
                  <c:v>14.780035234443506</c:v>
                </c:pt>
                <c:pt idx="75">
                  <c:v>14.678784026555672</c:v>
                </c:pt>
                <c:pt idx="76">
                  <c:v>14.576871868792789</c:v>
                </c:pt>
                <c:pt idx="77">
                  <c:v>14.474323906454845</c:v>
                </c:pt>
                <c:pt idx="78">
                  <c:v>14.371165441717086</c:v>
                </c:pt>
                <c:pt idx="79">
                  <c:v>14.267421927387094</c:v>
                </c:pt>
                <c:pt idx="80">
                  <c:v>14.163118960624679</c:v>
                </c:pt>
                <c:pt idx="81">
                  <c:v>14.058282276626176</c:v>
                </c:pt>
                <c:pt idx="82">
                  <c:v>13.952937742274655</c:v>
                </c:pt>
                <c:pt idx="83">
                  <c:v>13.847111349757661</c:v>
                </c:pt>
                <c:pt idx="84">
                  <c:v>13.740829210154034</c:v>
                </c:pt>
                <c:pt idx="85">
                  <c:v>13.634117546991391</c:v>
                </c:pt>
                <c:pt idx="86">
                  <c:v>13.52700268977585</c:v>
                </c:pt>
                <c:pt idx="87">
                  <c:v>13.419511067495641</c:v>
                </c:pt>
                <c:pt idx="88">
                  <c:v>13.311669202100127</c:v>
                </c:pt>
                <c:pt idx="89">
                  <c:v>13.203503701955922</c:v>
                </c:pt>
                <c:pt idx="90">
                  <c:v>13.095041255281672</c:v>
                </c:pt>
                <c:pt idx="91">
                  <c:v>12.986308623563135</c:v>
                </c:pt>
                <c:pt idx="92">
                  <c:v>12.877332634950188</c:v>
                </c:pt>
                <c:pt idx="93">
                  <c:v>12.768140177637376</c:v>
                </c:pt>
                <c:pt idx="94">
                  <c:v>12.658758193229659</c:v>
                </c:pt>
                <c:pt idx="95">
                  <c:v>12.549213670094975</c:v>
                </c:pt>
                <c:pt idx="96">
                  <c:v>12.439533636705255</c:v>
                </c:pt>
                <c:pt idx="97">
                  <c:v>12.32974515496756</c:v>
                </c:pt>
                <c:pt idx="98">
                  <c:v>12.219875313546959</c:v>
                </c:pt>
                <c:pt idx="99">
                  <c:v>12.109951221182808</c:v>
                </c:pt>
                <c:pt idx="100">
                  <c:v>12.000000000000062</c:v>
                </c:pt>
                <c:pt idx="101">
                  <c:v>11.890048778817318</c:v>
                </c:pt>
                <c:pt idx="102">
                  <c:v>11.780124686453167</c:v>
                </c:pt>
                <c:pt idx="103">
                  <c:v>11.670254845032566</c:v>
                </c:pt>
                <c:pt idx="104">
                  <c:v>11.560466363294871</c:v>
                </c:pt>
                <c:pt idx="105">
                  <c:v>11.450786329905151</c:v>
                </c:pt>
                <c:pt idx="106">
                  <c:v>11.341241806770466</c:v>
                </c:pt>
                <c:pt idx="107">
                  <c:v>11.23185982236275</c:v>
                </c:pt>
                <c:pt idx="108">
                  <c:v>11.122667365049939</c:v>
                </c:pt>
                <c:pt idx="109">
                  <c:v>11.01369137643699</c:v>
                </c:pt>
                <c:pt idx="110">
                  <c:v>10.904958744718453</c:v>
                </c:pt>
                <c:pt idx="111">
                  <c:v>10.796496298044202</c:v>
                </c:pt>
                <c:pt idx="112">
                  <c:v>10.688330797899997</c:v>
                </c:pt>
                <c:pt idx="113">
                  <c:v>10.580488932504483</c:v>
                </c:pt>
                <c:pt idx="114">
                  <c:v>10.472997310224272</c:v>
                </c:pt>
                <c:pt idx="115">
                  <c:v>10.365882453008732</c:v>
                </c:pt>
                <c:pt idx="116">
                  <c:v>10.259170789846086</c:v>
                </c:pt>
                <c:pt idx="117">
                  <c:v>10.15288865024246</c:v>
                </c:pt>
                <c:pt idx="118">
                  <c:v>10.047062257725466</c:v>
                </c:pt>
                <c:pt idx="119">
                  <c:v>9.9417177233739444</c:v>
                </c:pt>
                <c:pt idx="120">
                  <c:v>9.8368810393754398</c:v>
                </c:pt>
                <c:pt idx="121">
                  <c:v>9.7325780726130269</c:v>
                </c:pt>
                <c:pt idx="122">
                  <c:v>9.6288345582830317</c:v>
                </c:pt>
                <c:pt idx="123">
                  <c:v>9.5256760935452718</c:v>
                </c:pt>
                <c:pt idx="124">
                  <c:v>9.4231281312073278</c:v>
                </c:pt>
                <c:pt idx="125">
                  <c:v>9.3212159734444437</c:v>
                </c:pt>
                <c:pt idx="126">
                  <c:v>9.2199647655566075</c:v>
                </c:pt>
                <c:pt idx="127">
                  <c:v>9.1193994897643122</c:v>
                </c:pt>
                <c:pt idx="128">
                  <c:v>9.0195449590445644</c:v>
                </c:pt>
                <c:pt idx="129">
                  <c:v>8.9204258110086663</c:v>
                </c:pt>
                <c:pt idx="130">
                  <c:v>8.8220665018232456</c:v>
                </c:pt>
                <c:pt idx="131">
                  <c:v>8.7244913001760587</c:v>
                </c:pt>
                <c:pt idx="132">
                  <c:v>8.6277242812880655</c:v>
                </c:pt>
                <c:pt idx="133">
                  <c:v>8.5317893209732194</c:v>
                </c:pt>
                <c:pt idx="134">
                  <c:v>8.4367100897474749</c:v>
                </c:pt>
                <c:pt idx="135">
                  <c:v>8.3425100469884299</c:v>
                </c:pt>
                <c:pt idx="136">
                  <c:v>8.2492124351470952</c:v>
                </c:pt>
                <c:pt idx="137">
                  <c:v>8.1568402740131489</c:v>
                </c:pt>
                <c:pt idx="138">
                  <c:v>8.0654163550351576</c:v>
                </c:pt>
                <c:pt idx="139">
                  <c:v>7.9749632356971212</c:v>
                </c:pt>
                <c:pt idx="140">
                  <c:v>7.8855032339527593</c:v>
                </c:pt>
                <c:pt idx="141">
                  <c:v>7.7970584227188828</c:v>
                </c:pt>
                <c:pt idx="142">
                  <c:v>7.7096506244292353</c:v>
                </c:pt>
                <c:pt idx="143">
                  <c:v>7.6233014056501345</c:v>
                </c:pt>
                <c:pt idx="144">
                  <c:v>7.5380320717592415</c:v>
                </c:pt>
                <c:pt idx="145">
                  <c:v>7.4538636616887839</c:v>
                </c:pt>
                <c:pt idx="146">
                  <c:v>7.3708169427345052</c:v>
                </c:pt>
                <c:pt idx="147">
                  <c:v>7.2889124054316552</c:v>
                </c:pt>
                <c:pt idx="148">
                  <c:v>7.2081702584992478</c:v>
                </c:pt>
                <c:pt idx="149">
                  <c:v>7.1286104238538668</c:v>
                </c:pt>
                <c:pt idx="150">
                  <c:v>7.0502525316942339</c:v>
                </c:pt>
                <c:pt idx="151">
                  <c:v>6.9731159156577442</c:v>
                </c:pt>
                <c:pt idx="152">
                  <c:v>6.8972196080501842</c:v>
                </c:pt>
                <c:pt idx="153">
                  <c:v>6.8225823351497965</c:v>
                </c:pt>
                <c:pt idx="154">
                  <c:v>6.7492225125868472</c:v>
                </c:pt>
                <c:pt idx="155">
                  <c:v>6.6771582407998462</c:v>
                </c:pt>
                <c:pt idx="156">
                  <c:v>6.6064073005695381</c:v>
                </c:pt>
                <c:pt idx="157">
                  <c:v>6.5369871486317539</c:v>
                </c:pt>
                <c:pt idx="158">
                  <c:v>6.4689149133702282</c:v>
                </c:pt>
                <c:pt idx="159">
                  <c:v>6.4022073905904264</c:v>
                </c:pt>
                <c:pt idx="160">
                  <c:v>6.3368810393754273</c:v>
                </c:pt>
                <c:pt idx="161">
                  <c:v>6.2729519780248948</c:v>
                </c:pt>
                <c:pt idx="162">
                  <c:v>6.2104359800781248</c:v>
                </c:pt>
                <c:pt idx="163">
                  <c:v>6.149348470422165</c:v>
                </c:pt>
                <c:pt idx="164">
                  <c:v>6.0897045214859498</c:v>
                </c:pt>
                <c:pt idx="165">
                  <c:v>6.031518849521408</c:v>
                </c:pt>
                <c:pt idx="166">
                  <c:v>5.9748058109724473</c:v>
                </c:pt>
                <c:pt idx="167">
                  <c:v>5.9195793989327132</c:v>
                </c:pt>
                <c:pt idx="168">
                  <c:v>5.8658532396930054</c:v>
                </c:pt>
                <c:pt idx="169">
                  <c:v>5.8136405893791956</c:v>
                </c:pt>
                <c:pt idx="170">
                  <c:v>5.7629543306814739</c:v>
                </c:pt>
                <c:pt idx="171">
                  <c:v>5.7138069696757379</c:v>
                </c:pt>
                <c:pt idx="172">
                  <c:v>5.6662106327379096</c:v>
                </c:pt>
                <c:pt idx="173">
                  <c:v>5.6201770635519281</c:v>
                </c:pt>
                <c:pt idx="174">
                  <c:v>5.5757176202121759</c:v>
                </c:pt>
                <c:pt idx="175">
                  <c:v>5.5328432724210348</c:v>
                </c:pt>
                <c:pt idx="176">
                  <c:v>5.491564598782281</c:v>
                </c:pt>
                <c:pt idx="177">
                  <c:v>5.451891784190968</c:v>
                </c:pt>
                <c:pt idx="178">
                  <c:v>5.4138346173204601</c:v>
                </c:pt>
                <c:pt idx="179">
                  <c:v>5.3774024882072196</c:v>
                </c:pt>
                <c:pt idx="180">
                  <c:v>5.34260438593396</c:v>
                </c:pt>
                <c:pt idx="181">
                  <c:v>5.3094488964117224</c:v>
                </c:pt>
                <c:pt idx="182">
                  <c:v>5.2779442002614303</c:v>
                </c:pt>
                <c:pt idx="183">
                  <c:v>5.2480980707954439</c:v>
                </c:pt>
                <c:pt idx="184">
                  <c:v>5.2199178720996109</c:v>
                </c:pt>
                <c:pt idx="185">
                  <c:v>5.193410557216291</c:v>
                </c:pt>
                <c:pt idx="186">
                  <c:v>5.1685826664287937</c:v>
                </c:pt>
                <c:pt idx="187">
                  <c:v>5.1454403256476633</c:v>
                </c:pt>
                <c:pt idx="188">
                  <c:v>5.1239892448992013</c:v>
                </c:pt>
                <c:pt idx="189">
                  <c:v>5.1042347169166034</c:v>
                </c:pt>
                <c:pt idx="190">
                  <c:v>5.0861816158340538</c:v>
                </c:pt>
                <c:pt idx="191">
                  <c:v>5.0698343959841132</c:v>
                </c:pt>
                <c:pt idx="192">
                  <c:v>5.0551970907986705</c:v>
                </c:pt>
                <c:pt idx="193">
                  <c:v>5.042273311813755</c:v>
                </c:pt>
                <c:pt idx="194">
                  <c:v>5.031066247778452</c:v>
                </c:pt>
                <c:pt idx="195">
                  <c:v>5.0215786638681132</c:v>
                </c:pt>
                <c:pt idx="196">
                  <c:v>5.0138129010021064</c:v>
                </c:pt>
                <c:pt idx="197">
                  <c:v>5.0077708752662158</c:v>
                </c:pt>
                <c:pt idx="198">
                  <c:v>5.0034540774398826</c:v>
                </c:pt>
                <c:pt idx="199">
                  <c:v>5.0008635726283774</c:v>
                </c:pt>
                <c:pt idx="200">
                  <c:v>5</c:v>
                </c:pt>
                <c:pt idx="201">
                  <c:v>5.0008635726283739</c:v>
                </c:pt>
                <c:pt idx="202">
                  <c:v>5.0034540774398746</c:v>
                </c:pt>
                <c:pt idx="203">
                  <c:v>5.0077708752662042</c:v>
                </c:pt>
                <c:pt idx="204">
                  <c:v>5.0138129010020913</c:v>
                </c:pt>
                <c:pt idx="205">
                  <c:v>5.0215786638680946</c:v>
                </c:pt>
                <c:pt idx="206">
                  <c:v>5.031066247778428</c:v>
                </c:pt>
                <c:pt idx="207">
                  <c:v>5.0422733118137284</c:v>
                </c:pt>
                <c:pt idx="208">
                  <c:v>5.0551970907986385</c:v>
                </c:pt>
                <c:pt idx="209">
                  <c:v>5.0698343959840786</c:v>
                </c:pt>
                <c:pt idx="210">
                  <c:v>5.0861816158340156</c:v>
                </c:pt>
                <c:pt idx="211">
                  <c:v>5.1042347169165598</c:v>
                </c:pt>
                <c:pt idx="212">
                  <c:v>5.1239892448991542</c:v>
                </c:pt>
                <c:pt idx="213">
                  <c:v>5.1454403256476127</c:v>
                </c:pt>
                <c:pt idx="214">
                  <c:v>5.1685826664287395</c:v>
                </c:pt>
                <c:pt idx="215">
                  <c:v>5.1934105572162323</c:v>
                </c:pt>
                <c:pt idx="216">
                  <c:v>5.2199178720995487</c:v>
                </c:pt>
                <c:pt idx="217">
                  <c:v>5.2480980707953773</c:v>
                </c:pt>
                <c:pt idx="218">
                  <c:v>5.2779442002613601</c:v>
                </c:pt>
                <c:pt idx="219">
                  <c:v>5.3094488964116486</c:v>
                </c:pt>
                <c:pt idx="220">
                  <c:v>5.3426043859338828</c:v>
                </c:pt>
                <c:pt idx="221">
                  <c:v>5.3774024882071378</c:v>
                </c:pt>
                <c:pt idx="222">
                  <c:v>5.413834617320374</c:v>
                </c:pt>
                <c:pt idx="223">
                  <c:v>5.4518917841908792</c:v>
                </c:pt>
                <c:pt idx="224">
                  <c:v>5.4915645987821886</c:v>
                </c:pt>
                <c:pt idx="225">
                  <c:v>5.5328432724209389</c:v>
                </c:pt>
                <c:pt idx="226">
                  <c:v>5.5757176202120755</c:v>
                </c:pt>
                <c:pt idx="227">
                  <c:v>5.6201770635518251</c:v>
                </c:pt>
                <c:pt idx="228">
                  <c:v>5.6662106327378021</c:v>
                </c:pt>
                <c:pt idx="229">
                  <c:v>5.7138069696756277</c:v>
                </c:pt>
                <c:pt idx="230">
                  <c:v>5.7629543306813593</c:v>
                </c:pt>
                <c:pt idx="231">
                  <c:v>5.8136405893790783</c:v>
                </c:pt>
                <c:pt idx="232">
                  <c:v>5.8658532396928846</c:v>
                </c:pt>
                <c:pt idx="233">
                  <c:v>5.9195793989325889</c:v>
                </c:pt>
                <c:pt idx="234">
                  <c:v>5.9748058109723203</c:v>
                </c:pt>
                <c:pt idx="235">
                  <c:v>6.0315188495212766</c:v>
                </c:pt>
                <c:pt idx="236">
                  <c:v>6.0897045214858156</c:v>
                </c:pt>
                <c:pt idx="237">
                  <c:v>6.1493484704220265</c:v>
                </c:pt>
                <c:pt idx="238">
                  <c:v>6.2104359800779836</c:v>
                </c:pt>
                <c:pt idx="239">
                  <c:v>6.27295197802475</c:v>
                </c:pt>
                <c:pt idx="240">
                  <c:v>6.336881039375279</c:v>
                </c:pt>
                <c:pt idx="241">
                  <c:v>6.4022073905902754</c:v>
                </c:pt>
                <c:pt idx="242">
                  <c:v>6.4689149133700745</c:v>
                </c:pt>
                <c:pt idx="243">
                  <c:v>6.5369871486315967</c:v>
                </c:pt>
                <c:pt idx="244">
                  <c:v>6.6064073005693782</c:v>
                </c:pt>
                <c:pt idx="245">
                  <c:v>6.6771582407996828</c:v>
                </c:pt>
                <c:pt idx="246">
                  <c:v>6.7492225125866812</c:v>
                </c:pt>
                <c:pt idx="247">
                  <c:v>6.8225823351496278</c:v>
                </c:pt>
                <c:pt idx="248">
                  <c:v>6.8972196080500128</c:v>
                </c:pt>
                <c:pt idx="249">
                  <c:v>6.9731159156575693</c:v>
                </c:pt>
                <c:pt idx="250">
                  <c:v>7.0502525316940563</c:v>
                </c:pt>
                <c:pt idx="251">
                  <c:v>7.1286104238536865</c:v>
                </c:pt>
                <c:pt idx="252">
                  <c:v>7.2081702584990639</c:v>
                </c:pt>
                <c:pt idx="253">
                  <c:v>7.2889124054314696</c:v>
                </c:pt>
                <c:pt idx="254">
                  <c:v>7.3708169427343178</c:v>
                </c:pt>
                <c:pt idx="255">
                  <c:v>7.453863661688592</c:v>
                </c:pt>
                <c:pt idx="256">
                  <c:v>7.5380320717590479</c:v>
                </c:pt>
                <c:pt idx="257">
                  <c:v>7.6233014056499382</c:v>
                </c:pt>
                <c:pt idx="258">
                  <c:v>7.7096506244290364</c:v>
                </c:pt>
                <c:pt idx="259">
                  <c:v>7.7970584227186812</c:v>
                </c:pt>
                <c:pt idx="260">
                  <c:v>7.8855032339525559</c:v>
                </c:pt>
                <c:pt idx="261">
                  <c:v>7.974963235696916</c:v>
                </c:pt>
                <c:pt idx="262">
                  <c:v>8.0654163550349498</c:v>
                </c:pt>
                <c:pt idx="263">
                  <c:v>8.1568402740129393</c:v>
                </c:pt>
                <c:pt idx="264">
                  <c:v>8.2492124351468838</c:v>
                </c:pt>
                <c:pt idx="265">
                  <c:v>8.3425100469882167</c:v>
                </c:pt>
                <c:pt idx="266">
                  <c:v>8.4367100897472564</c:v>
                </c:pt>
                <c:pt idx="267">
                  <c:v>8.5317893209730009</c:v>
                </c:pt>
                <c:pt idx="268">
                  <c:v>8.627724281287847</c:v>
                </c:pt>
                <c:pt idx="269">
                  <c:v>8.7244913001758366</c:v>
                </c:pt>
                <c:pt idx="270">
                  <c:v>8.8220665018230218</c:v>
                </c:pt>
                <c:pt idx="271">
                  <c:v>8.9204258110084425</c:v>
                </c:pt>
                <c:pt idx="272">
                  <c:v>9.0195449590443371</c:v>
                </c:pt>
                <c:pt idx="273">
                  <c:v>9.1193994897640813</c:v>
                </c:pt>
                <c:pt idx="274">
                  <c:v>9.2199647655563783</c:v>
                </c:pt>
                <c:pt idx="275">
                  <c:v>9.3212159734442128</c:v>
                </c:pt>
                <c:pt idx="276">
                  <c:v>9.4231281312070934</c:v>
                </c:pt>
                <c:pt idx="277">
                  <c:v>9.5256760935450373</c:v>
                </c:pt>
                <c:pt idx="278">
                  <c:v>9.6288345582827954</c:v>
                </c:pt>
                <c:pt idx="279">
                  <c:v>9.7325780726127888</c:v>
                </c:pt>
                <c:pt idx="280">
                  <c:v>9.8368810393752</c:v>
                </c:pt>
                <c:pt idx="281">
                  <c:v>9.9417177233737029</c:v>
                </c:pt>
                <c:pt idx="282">
                  <c:v>10.047062257725225</c:v>
                </c:pt>
                <c:pt idx="283">
                  <c:v>10.152888650242218</c:v>
                </c:pt>
                <c:pt idx="284">
                  <c:v>10.259170789845843</c:v>
                </c:pt>
                <c:pt idx="285">
                  <c:v>10.365882453008489</c:v>
                </c:pt>
                <c:pt idx="286">
                  <c:v>10.472997310224027</c:v>
                </c:pt>
                <c:pt idx="287">
                  <c:v>10.580488932504236</c:v>
                </c:pt>
                <c:pt idx="288">
                  <c:v>10.68833079789975</c:v>
                </c:pt>
                <c:pt idx="289">
                  <c:v>10.796496298043955</c:v>
                </c:pt>
                <c:pt idx="290">
                  <c:v>10.904958744718204</c:v>
                </c:pt>
                <c:pt idx="291">
                  <c:v>11.013691376436741</c:v>
                </c:pt>
                <c:pt idx="292">
                  <c:v>11.122667365049688</c:v>
                </c:pt>
                <c:pt idx="293">
                  <c:v>11.2318598223625</c:v>
                </c:pt>
                <c:pt idx="294">
                  <c:v>11.341241806770217</c:v>
                </c:pt>
                <c:pt idx="295">
                  <c:v>11.450786329904901</c:v>
                </c:pt>
                <c:pt idx="296">
                  <c:v>11.560466363294621</c:v>
                </c:pt>
                <c:pt idx="297">
                  <c:v>11.670254845032316</c:v>
                </c:pt>
                <c:pt idx="298">
                  <c:v>11.780124686452915</c:v>
                </c:pt>
                <c:pt idx="299">
                  <c:v>11.890048778817068</c:v>
                </c:pt>
                <c:pt idx="300">
                  <c:v>11.999999999999812</c:v>
                </c:pt>
                <c:pt idx="301">
                  <c:v>12.109951221182556</c:v>
                </c:pt>
                <c:pt idx="302">
                  <c:v>12.219875313546709</c:v>
                </c:pt>
                <c:pt idx="303">
                  <c:v>12.329745154967309</c:v>
                </c:pt>
                <c:pt idx="304">
                  <c:v>12.439533636705004</c:v>
                </c:pt>
                <c:pt idx="305">
                  <c:v>12.549213670094725</c:v>
                </c:pt>
                <c:pt idx="306">
                  <c:v>12.65875819322941</c:v>
                </c:pt>
                <c:pt idx="307">
                  <c:v>12.768140177637125</c:v>
                </c:pt>
                <c:pt idx="308">
                  <c:v>12.877332634949939</c:v>
                </c:pt>
                <c:pt idx="309">
                  <c:v>12.986308623562886</c:v>
                </c:pt>
                <c:pt idx="310">
                  <c:v>13.095041255281425</c:v>
                </c:pt>
                <c:pt idx="311">
                  <c:v>13.203503701955675</c:v>
                </c:pt>
                <c:pt idx="312">
                  <c:v>13.31166920209988</c:v>
                </c:pt>
                <c:pt idx="313">
                  <c:v>13.419511067495396</c:v>
                </c:pt>
                <c:pt idx="314">
                  <c:v>13.527002689775605</c:v>
                </c:pt>
                <c:pt idx="315">
                  <c:v>13.634117546991146</c:v>
                </c:pt>
                <c:pt idx="316">
                  <c:v>13.740829210153791</c:v>
                </c:pt>
                <c:pt idx="317">
                  <c:v>13.847111349757419</c:v>
                </c:pt>
                <c:pt idx="318">
                  <c:v>13.952937742274413</c:v>
                </c:pt>
                <c:pt idx="319">
                  <c:v>14.058282276625937</c:v>
                </c:pt>
                <c:pt idx="320">
                  <c:v>14.163118960624441</c:v>
                </c:pt>
                <c:pt idx="321">
                  <c:v>14.267421927386856</c:v>
                </c:pt>
                <c:pt idx="322">
                  <c:v>14.371165441716849</c:v>
                </c:pt>
                <c:pt idx="323">
                  <c:v>14.474323906454611</c:v>
                </c:pt>
                <c:pt idx="324">
                  <c:v>14.576871868792557</c:v>
                </c:pt>
                <c:pt idx="325">
                  <c:v>14.678784026555441</c:v>
                </c:pt>
                <c:pt idx="326">
                  <c:v>14.780035234443277</c:v>
                </c:pt>
                <c:pt idx="327">
                  <c:v>14.880600510235574</c:v>
                </c:pt>
                <c:pt idx="328">
                  <c:v>14.980455040955322</c:v>
                </c:pt>
                <c:pt idx="329">
                  <c:v>15.07957418899122</c:v>
                </c:pt>
                <c:pt idx="330">
                  <c:v>15.177933498176643</c:v>
                </c:pt>
                <c:pt idx="331">
                  <c:v>15.275508699823829</c:v>
                </c:pt>
                <c:pt idx="332">
                  <c:v>15.372275718711824</c:v>
                </c:pt>
                <c:pt idx="333">
                  <c:v>15.468210679026672</c:v>
                </c:pt>
                <c:pt idx="334">
                  <c:v>15.563289910252418</c:v>
                </c:pt>
                <c:pt idx="335">
                  <c:v>15.657489953011464</c:v>
                </c:pt>
                <c:pt idx="336">
                  <c:v>15.750787564852798</c:v>
                </c:pt>
                <c:pt idx="337">
                  <c:v>15.843159725986744</c:v>
                </c:pt>
                <c:pt idx="338">
                  <c:v>15.934583644964739</c:v>
                </c:pt>
                <c:pt idx="339">
                  <c:v>16.025036764302776</c:v>
                </c:pt>
                <c:pt idx="340">
                  <c:v>16.114496766047139</c:v>
                </c:pt>
                <c:pt idx="341">
                  <c:v>16.202941577281017</c:v>
                </c:pt>
                <c:pt idx="342">
                  <c:v>16.290349375570667</c:v>
                </c:pt>
                <c:pt idx="343">
                  <c:v>16.376698594349769</c:v>
                </c:pt>
                <c:pt idx="344">
                  <c:v>16.461967928240661</c:v>
                </c:pt>
                <c:pt idx="345">
                  <c:v>16.546136338311122</c:v>
                </c:pt>
                <c:pt idx="346">
                  <c:v>16.629183057265401</c:v>
                </c:pt>
                <c:pt idx="347">
                  <c:v>16.711087594568252</c:v>
                </c:pt>
                <c:pt idx="348">
                  <c:v>16.791829741500663</c:v>
                </c:pt>
                <c:pt idx="349">
                  <c:v>16.871389576146044</c:v>
                </c:pt>
                <c:pt idx="350">
                  <c:v>16.949747468305677</c:v>
                </c:pt>
                <c:pt idx="351">
                  <c:v>17.026884084342168</c:v>
                </c:pt>
                <c:pt idx="352">
                  <c:v>17.102780391949729</c:v>
                </c:pt>
                <c:pt idx="353">
                  <c:v>17.177417664850118</c:v>
                </c:pt>
                <c:pt idx="354">
                  <c:v>17.250777487413071</c:v>
                </c:pt>
                <c:pt idx="355">
                  <c:v>17.322841759200074</c:v>
                </c:pt>
                <c:pt idx="356">
                  <c:v>17.393592699430382</c:v>
                </c:pt>
                <c:pt idx="357">
                  <c:v>17.46301285136817</c:v>
                </c:pt>
                <c:pt idx="358">
                  <c:v>17.531085086629695</c:v>
                </c:pt>
                <c:pt idx="359">
                  <c:v>17.597792609409499</c:v>
                </c:pt>
                <c:pt idx="360">
                  <c:v>17.663118960624498</c:v>
                </c:pt>
                <c:pt idx="361">
                  <c:v>17.727048021975033</c:v>
                </c:pt>
                <c:pt idx="362">
                  <c:v>17.789564019921805</c:v>
                </c:pt>
                <c:pt idx="363">
                  <c:v>17.850651529577767</c:v>
                </c:pt>
                <c:pt idx="364">
                  <c:v>17.910295478513984</c:v>
                </c:pt>
                <c:pt idx="365">
                  <c:v>17.968481150478524</c:v>
                </c:pt>
                <c:pt idx="366">
                  <c:v>18.025194189027488</c:v>
                </c:pt>
                <c:pt idx="367">
                  <c:v>18.080420601067225</c:v>
                </c:pt>
                <c:pt idx="368">
                  <c:v>18.134146760306933</c:v>
                </c:pt>
                <c:pt idx="369">
                  <c:v>18.186359410620746</c:v>
                </c:pt>
                <c:pt idx="370">
                  <c:v>18.237045669318469</c:v>
                </c:pt>
                <c:pt idx="371">
                  <c:v>18.286193030324206</c:v>
                </c:pt>
                <c:pt idx="372">
                  <c:v>18.333789367262035</c:v>
                </c:pt>
                <c:pt idx="373">
                  <c:v>18.379822936448022</c:v>
                </c:pt>
                <c:pt idx="374">
                  <c:v>18.424282379787776</c:v>
                </c:pt>
                <c:pt idx="375">
                  <c:v>18.467156727578917</c:v>
                </c:pt>
                <c:pt idx="376">
                  <c:v>18.508435401217675</c:v>
                </c:pt>
                <c:pt idx="377">
                  <c:v>18.548108215808988</c:v>
                </c:pt>
                <c:pt idx="378">
                  <c:v>18.586165382679496</c:v>
                </c:pt>
                <c:pt idx="379">
                  <c:v>18.62259751179274</c:v>
                </c:pt>
                <c:pt idx="380">
                  <c:v>18.657395614066001</c:v>
                </c:pt>
                <c:pt idx="381">
                  <c:v>18.690551103588241</c:v>
                </c:pt>
                <c:pt idx="382">
                  <c:v>18.722055799738534</c:v>
                </c:pt>
                <c:pt idx="383">
                  <c:v>18.751901929204521</c:v>
                </c:pt>
                <c:pt idx="384">
                  <c:v>18.780082127900357</c:v>
                </c:pt>
                <c:pt idx="385">
                  <c:v>18.806589442783679</c:v>
                </c:pt>
                <c:pt idx="386">
                  <c:v>18.831417333571181</c:v>
                </c:pt>
                <c:pt idx="387">
                  <c:v>18.854559674352309</c:v>
                </c:pt>
                <c:pt idx="388">
                  <c:v>18.876010755100776</c:v>
                </c:pt>
                <c:pt idx="389">
                  <c:v>18.895765283083374</c:v>
                </c:pt>
                <c:pt idx="390">
                  <c:v>18.913818384165925</c:v>
                </c:pt>
                <c:pt idx="391">
                  <c:v>18.930165604015869</c:v>
                </c:pt>
                <c:pt idx="392">
                  <c:v>18.944802909201314</c:v>
                </c:pt>
                <c:pt idx="393">
                  <c:v>18.957726688186231</c:v>
                </c:pt>
                <c:pt idx="394">
                  <c:v>18.968933752221538</c:v>
                </c:pt>
                <c:pt idx="395">
                  <c:v>18.978421336131877</c:v>
                </c:pt>
                <c:pt idx="396">
                  <c:v>18.986187098997885</c:v>
                </c:pt>
                <c:pt idx="397">
                  <c:v>18.992229124733779</c:v>
                </c:pt>
                <c:pt idx="398">
                  <c:v>18.996545922560113</c:v>
                </c:pt>
                <c:pt idx="399">
                  <c:v>18.999136427371621</c:v>
                </c:pt>
                <c:pt idx="400">
                  <c:v>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92D1-4090-9986-B427B1B6883B}"/>
            </c:ext>
          </c:extLst>
        </c:ser>
        <c:ser>
          <c:idx val="10"/>
          <c:order val="7"/>
          <c:tx>
            <c:v>line on x-axis</c:v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Sheet1!$AN$108:$AN$160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xVal>
          <c:yVal>
            <c:numRef>
              <c:f>Sheet1!$AO$108:$AO$160</c:f>
              <c:numCache>
                <c:formatCode>General</c:formatCode>
                <c:ptCount val="53"/>
                <c:pt idx="0">
                  <c:v>-18</c:v>
                </c:pt>
                <c:pt idx="1">
                  <c:v>-17</c:v>
                </c:pt>
                <c:pt idx="2">
                  <c:v>-16</c:v>
                </c:pt>
                <c:pt idx="3">
                  <c:v>-15</c:v>
                </c:pt>
                <c:pt idx="4">
                  <c:v>-14</c:v>
                </c:pt>
                <c:pt idx="5">
                  <c:v>-13</c:v>
                </c:pt>
                <c:pt idx="6">
                  <c:v>-12</c:v>
                </c:pt>
                <c:pt idx="7">
                  <c:v>-11</c:v>
                </c:pt>
                <c:pt idx="8">
                  <c:v>-10</c:v>
                </c:pt>
                <c:pt idx="9">
                  <c:v>-9</c:v>
                </c:pt>
                <c:pt idx="10">
                  <c:v>-8</c:v>
                </c:pt>
                <c:pt idx="11">
                  <c:v>-7</c:v>
                </c:pt>
                <c:pt idx="12">
                  <c:v>-6</c:v>
                </c:pt>
                <c:pt idx="13">
                  <c:v>-5</c:v>
                </c:pt>
                <c:pt idx="14">
                  <c:v>-4</c:v>
                </c:pt>
                <c:pt idx="15">
                  <c:v>-3</c:v>
                </c:pt>
                <c:pt idx="16">
                  <c:v>-2</c:v>
                </c:pt>
                <c:pt idx="17">
                  <c:v>-1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92D1-4090-9986-B427B1B6883B}"/>
            </c:ext>
          </c:extLst>
        </c:ser>
        <c:ser>
          <c:idx val="11"/>
          <c:order val="8"/>
          <c:tx>
            <c:v>Line New 1</c:v>
          </c:tx>
          <c:spPr>
            <a:ln w="381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Sheet1!$W$90:$W$91</c:f>
              <c:numCache>
                <c:formatCode>General</c:formatCode>
                <c:ptCount val="2"/>
                <c:pt idx="0">
                  <c:v>3.9976180653250446</c:v>
                </c:pt>
                <c:pt idx="1">
                  <c:v>5.979460001826757</c:v>
                </c:pt>
              </c:numCache>
            </c:numRef>
          </c:xVal>
          <c:yVal>
            <c:numRef>
              <c:f>Sheet1!$X$90:$X$91</c:f>
              <c:numCache>
                <c:formatCode>General</c:formatCode>
                <c:ptCount val="2"/>
                <c:pt idx="0">
                  <c:v>4.8202267284044007</c:v>
                </c:pt>
                <c:pt idx="1">
                  <c:v>1.8474638236518324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92D1-4090-9986-B427B1B6883B}"/>
            </c:ext>
          </c:extLst>
        </c:ser>
        <c:ser>
          <c:idx val="12"/>
          <c:order val="9"/>
          <c:tx>
            <c:v>Line New 2</c:v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Sheet1!$Y$90:$Y$91</c:f>
              <c:numCache>
                <c:formatCode>General</c:formatCode>
                <c:ptCount val="2"/>
                <c:pt idx="0">
                  <c:v>3.9976180653250446</c:v>
                </c:pt>
                <c:pt idx="1">
                  <c:v>7.6970563467949074</c:v>
                </c:pt>
              </c:numCache>
            </c:numRef>
          </c:xVal>
          <c:yVal>
            <c:numRef>
              <c:f>Sheet1!$Z$90:$Z$91</c:f>
              <c:numCache>
                <c:formatCode>General</c:formatCode>
                <c:ptCount val="2"/>
                <c:pt idx="0">
                  <c:v>4.8202267284044007</c:v>
                </c:pt>
                <c:pt idx="1">
                  <c:v>5.2826565135881332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92D1-4090-9986-B427B1B6883B}"/>
            </c:ext>
          </c:extLst>
        </c:ser>
        <c:ser>
          <c:idx val="13"/>
          <c:order val="10"/>
          <c:tx>
            <c:v>Line New 3</c:v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Sheet1!$AA$90:$AA$91</c:f>
              <c:numCache>
                <c:formatCode>General</c:formatCode>
                <c:ptCount val="2"/>
                <c:pt idx="0">
                  <c:v>5.979460001826757</c:v>
                </c:pt>
                <c:pt idx="1">
                  <c:v>7.6970563467949074</c:v>
                </c:pt>
              </c:numCache>
            </c:numRef>
          </c:xVal>
          <c:yVal>
            <c:numRef>
              <c:f>Sheet1!$AB$90:$AB$91</c:f>
              <c:numCache>
                <c:formatCode>General</c:formatCode>
                <c:ptCount val="2"/>
                <c:pt idx="0">
                  <c:v>1.8474638236518324</c:v>
                </c:pt>
                <c:pt idx="1">
                  <c:v>5.2826565135881332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92D1-4090-9986-B427B1B68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992463"/>
        <c:axId val="268124063"/>
      </c:scatterChart>
      <c:valAx>
        <c:axId val="268992463"/>
        <c:scaling>
          <c:orientation val="minMax"/>
          <c:max val="24"/>
          <c:min val="-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8124063"/>
        <c:crosses val="autoZero"/>
        <c:crossBetween val="midCat"/>
        <c:majorUnit val="4"/>
      </c:valAx>
      <c:valAx>
        <c:axId val="268124063"/>
        <c:scaling>
          <c:orientation val="minMax"/>
          <c:max val="18"/>
          <c:min val="-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8992463"/>
        <c:crosses val="autoZero"/>
        <c:crossBetween val="midCat"/>
        <c:majorUnit val="4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1142999</xdr:colOff>
      <xdr:row>3</xdr:row>
      <xdr:rowOff>76200</xdr:rowOff>
    </xdr:from>
    <xdr:to>
      <xdr:col>14</xdr:col>
      <xdr:colOff>76200</xdr:colOff>
      <xdr:row>35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E097DD-E0F1-6AA6-2FFB-0BC3B33A46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466725</xdr:colOff>
      <xdr:row>16</xdr:row>
      <xdr:rowOff>171450</xdr:rowOff>
    </xdr:from>
    <xdr:to>
      <xdr:col>41</xdr:col>
      <xdr:colOff>142876</xdr:colOff>
      <xdr:row>48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8B82B5E-8DBA-4496-8EE3-F621FAD33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695325</xdr:colOff>
      <xdr:row>48</xdr:row>
      <xdr:rowOff>133350</xdr:rowOff>
    </xdr:from>
    <xdr:to>
      <xdr:col>38</xdr:col>
      <xdr:colOff>600076</xdr:colOff>
      <xdr:row>80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5C50D01-8A07-41C4-B68A-6EDEF92C8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104776</xdr:colOff>
      <xdr:row>80</xdr:row>
      <xdr:rowOff>180975</xdr:rowOff>
    </xdr:from>
    <xdr:to>
      <xdr:col>38</xdr:col>
      <xdr:colOff>361950</xdr:colOff>
      <xdr:row>112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C191A7A-093F-4387-BF71-44B63F545C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28575</xdr:colOff>
      <xdr:row>118</xdr:row>
      <xdr:rowOff>152400</xdr:rowOff>
    </xdr:from>
    <xdr:to>
      <xdr:col>38</xdr:col>
      <xdr:colOff>542926</xdr:colOff>
      <xdr:row>150</xdr:row>
      <xdr:rowOff>104775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4552D1C-CC23-4AB5-8DED-265BBEBD3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1057275</xdr:colOff>
      <xdr:row>16</xdr:row>
      <xdr:rowOff>152400</xdr:rowOff>
    </xdr:from>
    <xdr:to>
      <xdr:col>29</xdr:col>
      <xdr:colOff>485774</xdr:colOff>
      <xdr:row>48</xdr:row>
      <xdr:rowOff>123825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9D4E460-BAD6-4A49-8066-EA5FC4D7CE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06D31-7B63-4B89-AAB8-AF6D84003B63}">
  <dimension ref="A1:AO667"/>
  <sheetViews>
    <sheetView tabSelected="1" topLeftCell="S1" workbookViewId="0">
      <selection activeCell="J3" sqref="J3"/>
    </sheetView>
  </sheetViews>
  <sheetFormatPr defaultRowHeight="15"/>
  <cols>
    <col min="1" max="1" width="17.140625" customWidth="1"/>
    <col min="2" max="2" width="16.5703125" customWidth="1"/>
    <col min="3" max="3" width="17.42578125" customWidth="1"/>
    <col min="4" max="4" width="18" customWidth="1"/>
    <col min="5" max="5" width="13.28515625" customWidth="1"/>
    <col min="6" max="6" width="16.85546875" customWidth="1"/>
    <col min="7" max="7" width="15.7109375" customWidth="1"/>
    <col min="8" max="8" width="19.85546875" customWidth="1"/>
    <col min="9" max="9" width="21.28515625" customWidth="1"/>
    <col min="10" max="11" width="19.5703125" customWidth="1"/>
    <col min="12" max="12" width="20" customWidth="1"/>
    <col min="13" max="13" width="18.28515625" customWidth="1"/>
    <col min="14" max="14" width="16.42578125" customWidth="1"/>
    <col min="15" max="15" width="24.28515625" customWidth="1"/>
    <col min="16" max="16" width="19.5703125" customWidth="1"/>
    <col min="17" max="17" width="19" customWidth="1"/>
    <col min="18" max="18" width="19.7109375" customWidth="1"/>
    <col min="19" max="19" width="20.140625" customWidth="1"/>
    <col min="20" max="20" width="22.140625" customWidth="1"/>
    <col min="21" max="21" width="23.140625" customWidth="1"/>
    <col min="22" max="22" width="22.140625" customWidth="1"/>
    <col min="23" max="23" width="21" customWidth="1"/>
    <col min="24" max="24" width="17.28515625" customWidth="1"/>
    <col min="25" max="25" width="19.85546875" customWidth="1"/>
    <col min="26" max="26" width="20.5703125" customWidth="1"/>
    <col min="27" max="27" width="22.140625" customWidth="1"/>
    <col min="28" max="28" width="14.85546875" customWidth="1"/>
  </cols>
  <sheetData>
    <row r="1" spans="1:33" ht="15.75" thickBot="1">
      <c r="A1" s="1" t="s">
        <v>0</v>
      </c>
      <c r="B1" s="1" t="s">
        <v>1</v>
      </c>
      <c r="C1" s="1" t="s">
        <v>2</v>
      </c>
      <c r="D1" s="1" t="s">
        <v>20</v>
      </c>
      <c r="E1" s="1" t="s">
        <v>21</v>
      </c>
      <c r="F1" s="1" t="s">
        <v>3</v>
      </c>
      <c r="G1" s="1" t="s">
        <v>5</v>
      </c>
      <c r="H1" s="1" t="s">
        <v>4</v>
      </c>
      <c r="I1" s="1" t="s">
        <v>12</v>
      </c>
      <c r="J1" s="1" t="s">
        <v>11</v>
      </c>
      <c r="K1" s="1" t="s">
        <v>10</v>
      </c>
      <c r="L1" s="1" t="s">
        <v>13</v>
      </c>
      <c r="M1" s="1" t="s">
        <v>15</v>
      </c>
      <c r="N1" s="1" t="s">
        <v>16</v>
      </c>
      <c r="O1" s="1" t="s">
        <v>14</v>
      </c>
      <c r="P1" s="1" t="s">
        <v>22</v>
      </c>
      <c r="Q1" s="1" t="s">
        <v>23</v>
      </c>
      <c r="R1" s="1" t="s">
        <v>26</v>
      </c>
      <c r="S1" s="1" t="s">
        <v>27</v>
      </c>
      <c r="T1" s="1" t="s">
        <v>28</v>
      </c>
      <c r="U1" s="1" t="s">
        <v>33</v>
      </c>
      <c r="V1" s="1" t="s">
        <v>34</v>
      </c>
      <c r="W1" s="1" t="s">
        <v>35</v>
      </c>
      <c r="X1" s="1" t="s">
        <v>51</v>
      </c>
      <c r="Y1" s="1" t="s">
        <v>52</v>
      </c>
      <c r="Z1" s="1" t="s">
        <v>53</v>
      </c>
      <c r="AA1" s="1"/>
    </row>
    <row r="2" spans="1:33" ht="15.75" thickBot="1">
      <c r="A2" s="7">
        <v>13</v>
      </c>
      <c r="B2" s="8">
        <v>14</v>
      </c>
      <c r="C2" s="8">
        <v>15</v>
      </c>
      <c r="D2" s="1">
        <f>(A2^2+B2^2-C2^2)/(2*B2)</f>
        <v>5</v>
      </c>
      <c r="E2" s="1">
        <f>SQRT(A2^2-D2^2)</f>
        <v>12</v>
      </c>
      <c r="F2" s="1">
        <f>E2*B2/2</f>
        <v>84</v>
      </c>
      <c r="G2" s="1">
        <f>(A2+B2+C2)/2</f>
        <v>21</v>
      </c>
      <c r="H2" s="1">
        <f>SQRT((G2)*(G2-A2)*(G2-B2)*(G2-C2))</f>
        <v>84</v>
      </c>
      <c r="I2" s="1">
        <f>E2/D2</f>
        <v>2.4</v>
      </c>
      <c r="J2" s="1">
        <f>-E2/(B2-D2)</f>
        <v>-1.3333333333333333</v>
      </c>
      <c r="K2" s="1">
        <f>(E2-J2*(B2+D2))/2</f>
        <v>18.666666666666664</v>
      </c>
      <c r="L2" s="1">
        <f>F2/G2</f>
        <v>4</v>
      </c>
      <c r="M2" s="1">
        <f>L2*SQRT(((1+(D2/A2))/2))/SQRT(((1-(D2/A2))/2))</f>
        <v>6</v>
      </c>
      <c r="N2" s="1">
        <f>L2</f>
        <v>4</v>
      </c>
      <c r="O2" s="1">
        <f>A2*B2*C2/(4*F2)</f>
        <v>8.125</v>
      </c>
      <c r="P2" s="1">
        <f>IF(D2&gt;=0,B2/2,(B2)/2)</f>
        <v>7</v>
      </c>
      <c r="Q2" s="1">
        <f>IF(A2^2/ABS(D2)&gt;B2,SQRT(O2^2-(B2^2/4)),-SQRT(O2^2-(B2^2/4)))</f>
        <v>4.125</v>
      </c>
      <c r="R2" s="5">
        <f>H2/(G2-B2)</f>
        <v>12</v>
      </c>
      <c r="S2" s="1">
        <f>R2*((A2/E2)-(D2/E2))</f>
        <v>7.9999999999999982</v>
      </c>
      <c r="T2" s="1">
        <f>-R2</f>
        <v>-12</v>
      </c>
      <c r="U2" s="5">
        <f>H2/(G2-A2)</f>
        <v>10.5</v>
      </c>
      <c r="V2" s="1">
        <f>W8*(U8-A2)+V8*W6</f>
        <v>-7.0000000000000018</v>
      </c>
      <c r="W2" s="1">
        <f>-W6*(U8-A2)+W8*V8</f>
        <v>10.5</v>
      </c>
      <c r="X2" s="5">
        <f>F2/(G2-C2)</f>
        <v>14</v>
      </c>
      <c r="Y2" s="1">
        <f>AA8*Y8-AA6*Z8+B2</f>
        <v>21.000000000000004</v>
      </c>
      <c r="Z2" s="1">
        <f>AA6*Y8+AA8*Z8</f>
        <v>13.999999999999998</v>
      </c>
      <c r="AA2" s="1"/>
      <c r="AB2" s="1">
        <f>ASIN(E2/A2)</f>
        <v>1.1760052070951352</v>
      </c>
      <c r="AC2" s="1">
        <f>AB2*360/(2*PI())</f>
        <v>67.380135051959584</v>
      </c>
    </row>
    <row r="3" spans="1:33">
      <c r="A3" s="1" t="s">
        <v>6</v>
      </c>
      <c r="B3" s="1" t="s">
        <v>7</v>
      </c>
      <c r="C3" s="1" t="s">
        <v>8</v>
      </c>
      <c r="D3" s="1" t="s">
        <v>9</v>
      </c>
      <c r="E3" s="1" t="s">
        <v>17</v>
      </c>
      <c r="F3" s="1" t="s">
        <v>18</v>
      </c>
      <c r="G3" s="1" t="s">
        <v>19</v>
      </c>
      <c r="H3" s="1" t="s">
        <v>24</v>
      </c>
      <c r="I3" s="1" t="s">
        <v>25</v>
      </c>
      <c r="J3" s="1"/>
      <c r="K3" s="1"/>
      <c r="L3" s="1"/>
      <c r="M3" s="1"/>
      <c r="N3" s="1"/>
      <c r="O3" s="1" t="s">
        <v>29</v>
      </c>
      <c r="P3" s="1" t="s">
        <v>30</v>
      </c>
      <c r="Q3" s="1" t="s">
        <v>31</v>
      </c>
      <c r="R3" s="1" t="s">
        <v>32</v>
      </c>
      <c r="S3" s="1" t="s">
        <v>36</v>
      </c>
      <c r="T3" s="1" t="s">
        <v>37</v>
      </c>
      <c r="U3" s="1" t="s">
        <v>40</v>
      </c>
      <c r="V3" s="1" t="s">
        <v>41</v>
      </c>
      <c r="W3" s="2" t="s">
        <v>1</v>
      </c>
      <c r="X3" s="1"/>
      <c r="Y3" s="1" t="s">
        <v>38</v>
      </c>
      <c r="Z3" s="1" t="s">
        <v>39</v>
      </c>
      <c r="AA3" s="3" t="s">
        <v>59</v>
      </c>
    </row>
    <row r="4" spans="1:33">
      <c r="A4" s="1">
        <v>-20</v>
      </c>
      <c r="B4" s="1">
        <v>0</v>
      </c>
      <c r="C4" s="1">
        <f>$J$2*A4+$K$2</f>
        <v>45.333333333333329</v>
      </c>
      <c r="D4" s="1">
        <f>($I$2)*A4</f>
        <v>-48</v>
      </c>
      <c r="E4" s="1">
        <f>$M$2+$L$2*COS(G4)</f>
        <v>6</v>
      </c>
      <c r="F4" s="1">
        <f>$N$2+$L$2*SIN(G4)</f>
        <v>8</v>
      </c>
      <c r="G4" s="1">
        <f>PI()/2</f>
        <v>1.5707963267948966</v>
      </c>
      <c r="H4" s="1">
        <f>$P$2+$O$2*COS(G4)</f>
        <v>7.0000000000000009</v>
      </c>
      <c r="I4" s="1">
        <f>$Q$2+$O$2*SIN(G4)</f>
        <v>12.25</v>
      </c>
      <c r="J4" s="1"/>
      <c r="K4" s="1"/>
      <c r="L4" s="1"/>
      <c r="M4" s="1"/>
      <c r="N4" s="1"/>
      <c r="O4" s="1">
        <f t="shared" ref="O4:O67" si="0">$S$2+$R$2*COS(G4)</f>
        <v>7.9999999999999991</v>
      </c>
      <c r="P4" s="1">
        <f t="shared" ref="P4:P67" si="1">$T$2+$R$2*SIN(G4)</f>
        <v>0</v>
      </c>
      <c r="Q4" s="1">
        <f>$V$2+$U$2*COS(G4)</f>
        <v>-7.0000000000000009</v>
      </c>
      <c r="R4" s="1">
        <f>$W$2+$U$2*SIN(G4)</f>
        <v>21</v>
      </c>
      <c r="S4" s="1">
        <f>$Y$2+$X$2*COS(G4)</f>
        <v>21.000000000000004</v>
      </c>
      <c r="T4" s="1">
        <f>$Z$2+$X$2*SIN(G4)</f>
        <v>28</v>
      </c>
      <c r="U4" s="1">
        <f>(A2^2+C2^2-B2^2)/(2*A2)</f>
        <v>7.615384615384615</v>
      </c>
      <c r="V4" s="1">
        <f>SQRT(C2^2-U4^2)</f>
        <v>12.923076923076923</v>
      </c>
      <c r="W4" s="1">
        <f>ATAN(V10)</f>
        <v>0.39479111969976155</v>
      </c>
      <c r="X4" s="1"/>
      <c r="Y4" s="1">
        <f>(B2^2+C2^2-A2^2)/(2*C2)</f>
        <v>8.4</v>
      </c>
      <c r="Z4" s="1">
        <f>SQRT(B2^2-Y4^2)</f>
        <v>11.2</v>
      </c>
      <c r="AA4" s="1">
        <f>ATAN(Z6)+PI()/2</f>
        <v>2.2142974355881808</v>
      </c>
    </row>
    <row r="5" spans="1:33">
      <c r="A5" s="1">
        <f>A4+0.1</f>
        <v>-19.899999999999999</v>
      </c>
      <c r="B5" s="1">
        <f>B4</f>
        <v>0</v>
      </c>
      <c r="C5" s="1">
        <f t="shared" ref="C5:C68" si="2">$J$2*A5+$K$2</f>
        <v>45.199999999999996</v>
      </c>
      <c r="D5" s="1">
        <f t="shared" ref="D5:D68" si="3">($I$2)*A5</f>
        <v>-47.76</v>
      </c>
      <c r="E5" s="1">
        <f t="shared" ref="E5:E68" si="4">$M$2+$L$2*COS(G5)</f>
        <v>5.937170730752718</v>
      </c>
      <c r="F5" s="1">
        <f t="shared" ref="F5:F68" si="5">$N$2+$L$2*SIN(G5)</f>
        <v>7.9995065299266424</v>
      </c>
      <c r="G5" s="1">
        <f>G4+2*PI()*0.0025</f>
        <v>1.5865042900628454</v>
      </c>
      <c r="H5" s="1">
        <f t="shared" ref="H5:H68" si="6">$P$2+$O$2*COS(G5)</f>
        <v>6.8723780468414581</v>
      </c>
      <c r="I5" s="1">
        <f t="shared" ref="I5:I68" si="7">$Q$2+$O$2*SIN(G5)</f>
        <v>12.248997638913492</v>
      </c>
      <c r="J5" s="1"/>
      <c r="K5" s="1"/>
      <c r="L5" s="1"/>
      <c r="M5" s="1"/>
      <c r="N5" s="1"/>
      <c r="O5" s="1">
        <f t="shared" si="0"/>
        <v>7.8115121922581521</v>
      </c>
      <c r="P5" s="1">
        <f t="shared" si="1"/>
        <v>-1.4804102200720592E-3</v>
      </c>
      <c r="Q5" s="1">
        <f t="shared" ref="Q5:Q68" si="8">$V$2+$U$2*COS(G5)</f>
        <v>-7.1649268317741175</v>
      </c>
      <c r="R5" s="1">
        <f t="shared" ref="R5:R68" si="9">$W$2+$U$2*SIN(G5)</f>
        <v>20.998704641057437</v>
      </c>
      <c r="S5" s="1">
        <f t="shared" ref="S5:S68" si="10">$Y$2+$X$2*COS(G5)</f>
        <v>20.780097557634516</v>
      </c>
      <c r="T5" s="1">
        <f t="shared" ref="T5:T68" si="11">$Z$2+$X$2*SIN(G5)</f>
        <v>27.998272854743249</v>
      </c>
      <c r="U5" s="1" t="s">
        <v>44</v>
      </c>
      <c r="V5" s="1" t="s">
        <v>43</v>
      </c>
      <c r="W5" s="3" t="s">
        <v>49</v>
      </c>
      <c r="X5" s="1"/>
      <c r="Y5" s="1" t="s">
        <v>42</v>
      </c>
      <c r="Z5" s="1" t="s">
        <v>54</v>
      </c>
      <c r="AA5" s="1" t="s">
        <v>57</v>
      </c>
    </row>
    <row r="6" spans="1:33">
      <c r="A6" s="1">
        <f t="shared" ref="A6:A69" si="12">A5+0.1</f>
        <v>-19.799999999999997</v>
      </c>
      <c r="B6" s="1">
        <f t="shared" ref="B6:B69" si="13">B5</f>
        <v>0</v>
      </c>
      <c r="C6" s="1">
        <f t="shared" si="2"/>
        <v>45.066666666666663</v>
      </c>
      <c r="D6" s="1">
        <f t="shared" si="3"/>
        <v>-47.519999999999989</v>
      </c>
      <c r="E6" s="1">
        <f t="shared" si="4"/>
        <v>5.8743569636874877</v>
      </c>
      <c r="F6" s="1">
        <f t="shared" si="5"/>
        <v>7.9980262414629264</v>
      </c>
      <c r="G6" s="1">
        <f t="shared" ref="G6:G69" si="14">G5+2*PI()*0.0025</f>
        <v>1.6022122533307943</v>
      </c>
      <c r="H6" s="1">
        <f t="shared" si="6"/>
        <v>6.7447875824902095</v>
      </c>
      <c r="I6" s="1">
        <f t="shared" si="7"/>
        <v>12.245990802971569</v>
      </c>
      <c r="J6" s="1"/>
      <c r="K6" s="1"/>
      <c r="L6" s="1"/>
      <c r="M6" s="1"/>
      <c r="N6" s="1"/>
      <c r="O6" s="1">
        <f t="shared" si="0"/>
        <v>7.6230708910624614</v>
      </c>
      <c r="P6" s="1">
        <f t="shared" si="1"/>
        <v>-5.921275611221688E-3</v>
      </c>
      <c r="Q6" s="1">
        <f t="shared" si="8"/>
        <v>-7.3298129703203463</v>
      </c>
      <c r="R6" s="1">
        <f t="shared" si="9"/>
        <v>20.994818883840182</v>
      </c>
      <c r="S6" s="1">
        <f t="shared" si="10"/>
        <v>20.56024937290621</v>
      </c>
      <c r="T6" s="1">
        <f t="shared" si="11"/>
        <v>27.99309184512024</v>
      </c>
      <c r="U6" s="1">
        <f>C2/V4</f>
        <v>1.1607142857142856</v>
      </c>
      <c r="V6" s="1">
        <f>U4/V4</f>
        <v>0.58928571428571419</v>
      </c>
      <c r="W6" s="1">
        <f>SIN(W4+PI()/2)</f>
        <v>0.92307692307692313</v>
      </c>
      <c r="X6" s="1"/>
      <c r="Y6" s="1">
        <f>B2/Z4</f>
        <v>1.25</v>
      </c>
      <c r="Z6" s="1">
        <f>Y4/Z4</f>
        <v>0.75000000000000011</v>
      </c>
      <c r="AA6" s="1">
        <f>SIN(AA4)</f>
        <v>0.80000000000000016</v>
      </c>
    </row>
    <row r="7" spans="1:33">
      <c r="A7" s="1">
        <f t="shared" si="12"/>
        <v>-19.699999999999996</v>
      </c>
      <c r="B7" s="1">
        <f t="shared" si="13"/>
        <v>0</v>
      </c>
      <c r="C7" s="1">
        <f t="shared" si="2"/>
        <v>44.933333333333323</v>
      </c>
      <c r="D7" s="1">
        <f t="shared" si="3"/>
        <v>-47.279999999999987</v>
      </c>
      <c r="E7" s="1">
        <f t="shared" si="4"/>
        <v>5.8115741971614305</v>
      </c>
      <c r="F7" s="1">
        <f t="shared" si="5"/>
        <v>7.9955594998478805</v>
      </c>
      <c r="G7" s="1">
        <f t="shared" si="14"/>
        <v>1.6179202165987432</v>
      </c>
      <c r="H7" s="1">
        <f t="shared" si="6"/>
        <v>6.6172600879841559</v>
      </c>
      <c r="I7" s="1">
        <f t="shared" si="7"/>
        <v>12.240980234066006</v>
      </c>
      <c r="J7" s="1"/>
      <c r="K7" s="1"/>
      <c r="L7" s="1"/>
      <c r="M7" s="1"/>
      <c r="N7" s="1"/>
      <c r="O7" s="1">
        <f t="shared" si="0"/>
        <v>7.4347225914842898</v>
      </c>
      <c r="P7" s="1">
        <f t="shared" si="1"/>
        <v>-1.3321500456360269E-2</v>
      </c>
      <c r="Q7" s="1">
        <f t="shared" si="8"/>
        <v>-7.4946177324512462</v>
      </c>
      <c r="R7" s="1">
        <f t="shared" si="9"/>
        <v>20.988343687100684</v>
      </c>
      <c r="S7" s="1">
        <f t="shared" si="10"/>
        <v>20.340509690065012</v>
      </c>
      <c r="T7" s="1">
        <f t="shared" si="11"/>
        <v>27.984458249467579</v>
      </c>
      <c r="U7" s="1" t="s">
        <v>45</v>
      </c>
      <c r="V7" s="1" t="s">
        <v>46</v>
      </c>
      <c r="W7" s="1" t="s">
        <v>50</v>
      </c>
      <c r="X7" s="1"/>
      <c r="Y7" s="1" t="s">
        <v>55</v>
      </c>
      <c r="Z7" s="1" t="s">
        <v>56</v>
      </c>
      <c r="AA7" s="1" t="s">
        <v>58</v>
      </c>
    </row>
    <row r="8" spans="1:33">
      <c r="A8" s="1">
        <f t="shared" si="12"/>
        <v>-19.599999999999994</v>
      </c>
      <c r="B8" s="1">
        <f t="shared" si="13"/>
        <v>0</v>
      </c>
      <c r="C8" s="1">
        <f t="shared" si="2"/>
        <v>44.79999999999999</v>
      </c>
      <c r="D8" s="1">
        <f t="shared" si="3"/>
        <v>-47.039999999999985</v>
      </c>
      <c r="E8" s="1">
        <f t="shared" si="4"/>
        <v>5.7488379218827479</v>
      </c>
      <c r="F8" s="1">
        <f t="shared" si="5"/>
        <v>7.9921069137130862</v>
      </c>
      <c r="G8" s="1">
        <f t="shared" si="14"/>
        <v>1.6336281798666921</v>
      </c>
      <c r="H8" s="1">
        <f t="shared" si="6"/>
        <v>6.4898270288243323</v>
      </c>
      <c r="I8" s="1">
        <f t="shared" si="7"/>
        <v>12.233967168479706</v>
      </c>
      <c r="J8" s="1"/>
      <c r="K8" s="1"/>
      <c r="L8" s="1"/>
      <c r="M8" s="1"/>
      <c r="N8" s="1"/>
      <c r="O8" s="1">
        <f t="shared" si="0"/>
        <v>7.2465137656482428</v>
      </c>
      <c r="P8" s="1">
        <f t="shared" si="1"/>
        <v>-2.3679258860742181E-2</v>
      </c>
      <c r="Q8" s="1">
        <f t="shared" si="8"/>
        <v>-7.6593004550577879</v>
      </c>
      <c r="R8" s="1">
        <f t="shared" si="9"/>
        <v>20.979280648496854</v>
      </c>
      <c r="S8" s="1">
        <f t="shared" si="10"/>
        <v>20.120932726589622</v>
      </c>
      <c r="T8" s="1">
        <f t="shared" si="11"/>
        <v>27.972374197995798</v>
      </c>
      <c r="U8" s="1">
        <f>U2*(U6-V6)</f>
        <v>6</v>
      </c>
      <c r="V8" s="1">
        <f>-U2</f>
        <v>-10.5</v>
      </c>
      <c r="W8" s="1">
        <f>COS(W4+PI()/2)</f>
        <v>-0.38461538461538458</v>
      </c>
      <c r="X8" s="1"/>
      <c r="Y8" s="1">
        <f>X2*(Y6-Z6)</f>
        <v>6.9999999999999982</v>
      </c>
      <c r="Z8" s="1">
        <f>-X2</f>
        <v>-14</v>
      </c>
      <c r="AA8" s="1">
        <f>COS(AA4)</f>
        <v>-0.59999999999999987</v>
      </c>
      <c r="AE8" s="1">
        <f>C2/B2</f>
        <v>1.0714285714285714</v>
      </c>
      <c r="AF8" s="1">
        <f>C2/A2</f>
        <v>1.1538461538461537</v>
      </c>
      <c r="AG8" s="1">
        <f>B2/A2</f>
        <v>1.0769230769230769</v>
      </c>
    </row>
    <row r="9" spans="1:33">
      <c r="A9" s="1">
        <f t="shared" si="12"/>
        <v>-19.499999999999993</v>
      </c>
      <c r="B9" s="1">
        <f t="shared" si="13"/>
        <v>0</v>
      </c>
      <c r="C9" s="1">
        <f t="shared" si="2"/>
        <v>44.666666666666657</v>
      </c>
      <c r="D9" s="1">
        <f t="shared" si="3"/>
        <v>-46.799999999999983</v>
      </c>
      <c r="E9" s="1">
        <f t="shared" si="4"/>
        <v>5.6861636170886225</v>
      </c>
      <c r="F9" s="1">
        <f t="shared" si="5"/>
        <v>7.9876693349325123</v>
      </c>
      <c r="G9" s="1">
        <f t="shared" si="14"/>
        <v>1.6493361431346409</v>
      </c>
      <c r="H9" s="1">
        <f t="shared" si="6"/>
        <v>6.3625198472112636</v>
      </c>
      <c r="I9" s="1">
        <f t="shared" si="7"/>
        <v>12.224953336581665</v>
      </c>
      <c r="J9" s="1"/>
      <c r="K9" s="1"/>
      <c r="L9" s="1"/>
      <c r="M9" s="1"/>
      <c r="N9" s="1"/>
      <c r="O9" s="1">
        <f t="shared" si="0"/>
        <v>7.0584908512658648</v>
      </c>
      <c r="P9" s="1">
        <f t="shared" si="1"/>
        <v>-3.6991995202464878E-2</v>
      </c>
      <c r="Q9" s="1">
        <f t="shared" si="8"/>
        <v>-7.8238205051423684</v>
      </c>
      <c r="R9" s="1">
        <f t="shared" si="9"/>
        <v>20.967632004197846</v>
      </c>
      <c r="S9" s="1">
        <f t="shared" si="10"/>
        <v>19.901572659810181</v>
      </c>
      <c r="T9" s="1">
        <f t="shared" si="11"/>
        <v>27.956842672263789</v>
      </c>
      <c r="U9" s="1" t="s">
        <v>47</v>
      </c>
      <c r="V9" s="1" t="s">
        <v>48</v>
      </c>
      <c r="W9" s="1"/>
      <c r="X9" s="1"/>
      <c r="Y9" s="1"/>
      <c r="Z9" s="1"/>
      <c r="AA9" s="1"/>
      <c r="AE9" s="1"/>
      <c r="AF9" s="1"/>
      <c r="AG9" s="1"/>
    </row>
    <row r="10" spans="1:33">
      <c r="A10" s="1">
        <f t="shared" si="12"/>
        <v>-19.399999999999991</v>
      </c>
      <c r="B10" s="1">
        <f t="shared" si="13"/>
        <v>0</v>
      </c>
      <c r="C10" s="1">
        <f t="shared" si="2"/>
        <v>44.533333333333317</v>
      </c>
      <c r="D10" s="1">
        <f t="shared" si="3"/>
        <v>-46.559999999999981</v>
      </c>
      <c r="E10" s="1">
        <f t="shared" si="4"/>
        <v>5.6235667467259454</v>
      </c>
      <c r="F10" s="1">
        <f t="shared" si="5"/>
        <v>7.98224785841232</v>
      </c>
      <c r="G10" s="1">
        <f t="shared" si="14"/>
        <v>1.6650441064025898</v>
      </c>
      <c r="H10" s="1">
        <f t="shared" si="6"/>
        <v>6.2353699542870764</v>
      </c>
      <c r="I10" s="1">
        <f t="shared" si="7"/>
        <v>12.213940962400025</v>
      </c>
      <c r="J10" s="1"/>
      <c r="K10" s="1"/>
      <c r="L10" s="1"/>
      <c r="M10" s="1"/>
      <c r="N10" s="1"/>
      <c r="O10" s="1">
        <f t="shared" si="0"/>
        <v>6.8707002401778334</v>
      </c>
      <c r="P10" s="1">
        <f t="shared" si="1"/>
        <v>-5.3256424763038268E-2</v>
      </c>
      <c r="Q10" s="1">
        <f t="shared" si="8"/>
        <v>-7.9881372898443956</v>
      </c>
      <c r="R10" s="1">
        <f t="shared" si="9"/>
        <v>20.953400628332339</v>
      </c>
      <c r="S10" s="1">
        <f t="shared" si="10"/>
        <v>19.682483613540811</v>
      </c>
      <c r="T10" s="1">
        <f t="shared" si="11"/>
        <v>27.937867504443119</v>
      </c>
      <c r="U10" s="1">
        <f>B2/V4</f>
        <v>1.0833333333333333</v>
      </c>
      <c r="V10" s="1">
        <f>(A2-U4)/V4</f>
        <v>0.41666666666666669</v>
      </c>
      <c r="W10" s="1"/>
      <c r="X10" s="1" t="s">
        <v>118</v>
      </c>
      <c r="Y10" s="1" t="s">
        <v>119</v>
      </c>
      <c r="Z10" s="1"/>
      <c r="AA10" s="1"/>
      <c r="AE10" s="1"/>
      <c r="AF10" s="1"/>
      <c r="AG10" s="1"/>
    </row>
    <row r="11" spans="1:33">
      <c r="A11" s="1">
        <f t="shared" si="12"/>
        <v>-19.29999999999999</v>
      </c>
      <c r="B11" s="1">
        <f t="shared" si="13"/>
        <v>0</v>
      </c>
      <c r="C11" s="1">
        <f t="shared" si="2"/>
        <v>44.399999999999984</v>
      </c>
      <c r="D11" s="1">
        <f t="shared" si="3"/>
        <v>-46.319999999999972</v>
      </c>
      <c r="E11" s="1">
        <f t="shared" si="4"/>
        <v>5.5610627556358221</v>
      </c>
      <c r="F11" s="1">
        <f t="shared" si="5"/>
        <v>7.9758438218207193</v>
      </c>
      <c r="G11" s="1">
        <f t="shared" si="14"/>
        <v>1.6807520696705387</v>
      </c>
      <c r="H11" s="1">
        <f t="shared" si="6"/>
        <v>6.1084087223852626</v>
      </c>
      <c r="I11" s="1">
        <f t="shared" si="7"/>
        <v>12.200932763073336</v>
      </c>
      <c r="J11" s="1"/>
      <c r="K11" s="1"/>
      <c r="L11" s="1"/>
      <c r="M11" s="1"/>
      <c r="N11" s="1"/>
      <c r="O11" s="1">
        <f t="shared" si="0"/>
        <v>6.6831882669074627</v>
      </c>
      <c r="P11" s="1">
        <f t="shared" si="1"/>
        <v>-7.2468534537842189E-2</v>
      </c>
      <c r="Q11" s="1">
        <f t="shared" si="8"/>
        <v>-8.1522102664559704</v>
      </c>
      <c r="R11" s="1">
        <f t="shared" si="9"/>
        <v>20.936590032279391</v>
      </c>
      <c r="S11" s="1">
        <f t="shared" si="10"/>
        <v>19.46371964472538</v>
      </c>
      <c r="T11" s="1">
        <f t="shared" si="11"/>
        <v>27.915453376372518</v>
      </c>
      <c r="U11" s="1"/>
      <c r="V11" s="1"/>
      <c r="W11" s="1"/>
      <c r="X11" s="5" t="s">
        <v>114</v>
      </c>
      <c r="Y11" s="5" t="s">
        <v>116</v>
      </c>
      <c r="Z11" s="5" t="s">
        <v>120</v>
      </c>
      <c r="AA11" s="1"/>
    </row>
    <row r="12" spans="1:33">
      <c r="A12" s="1">
        <f t="shared" si="12"/>
        <v>-19.199999999999989</v>
      </c>
      <c r="B12" s="1">
        <f t="shared" si="13"/>
        <v>0</v>
      </c>
      <c r="C12" s="1">
        <f t="shared" si="2"/>
        <v>44.266666666666652</v>
      </c>
      <c r="D12" s="1">
        <f t="shared" si="3"/>
        <v>-46.07999999999997</v>
      </c>
      <c r="E12" s="1">
        <f t="shared" si="4"/>
        <v>5.4986670657427865</v>
      </c>
      <c r="F12" s="1">
        <f t="shared" si="5"/>
        <v>7.9684588052579119</v>
      </c>
      <c r="G12" s="1">
        <f t="shared" si="14"/>
        <v>1.6964600329384876</v>
      </c>
      <c r="H12" s="1">
        <f t="shared" si="6"/>
        <v>5.981667477290034</v>
      </c>
      <c r="I12" s="1">
        <f t="shared" si="7"/>
        <v>12.185931948180134</v>
      </c>
      <c r="J12" s="1"/>
      <c r="K12" s="1"/>
      <c r="L12" s="1"/>
      <c r="M12" s="1"/>
      <c r="N12" s="1"/>
      <c r="O12" s="1">
        <f t="shared" si="0"/>
        <v>6.496001197228356</v>
      </c>
      <c r="P12" s="1">
        <f t="shared" si="1"/>
        <v>-9.4623584226265933E-2</v>
      </c>
      <c r="Q12" s="1">
        <f t="shared" si="8"/>
        <v>-8.3159989524251881</v>
      </c>
      <c r="R12" s="1">
        <f t="shared" si="9"/>
        <v>20.917204363802018</v>
      </c>
      <c r="S12" s="1">
        <f t="shared" si="10"/>
        <v>19.245334730099756</v>
      </c>
      <c r="T12" s="1">
        <f t="shared" si="11"/>
        <v>27.889605818402689</v>
      </c>
      <c r="U12" s="1">
        <f>U2</f>
        <v>10.5</v>
      </c>
      <c r="V12" s="1">
        <f>R2</f>
        <v>12</v>
      </c>
      <c r="W12" s="1">
        <f>X2</f>
        <v>14</v>
      </c>
      <c r="X12" s="5">
        <f>A2/(A2+C2-B2)</f>
        <v>0.9285714285714286</v>
      </c>
      <c r="Y12" s="5">
        <f>B2/(A2+C2-B2)</f>
        <v>1</v>
      </c>
      <c r="Z12" s="5">
        <f>X12*(E2/A2)</f>
        <v>0.85714285714285721</v>
      </c>
      <c r="AA12" s="6">
        <f>ASIN(E2/A2)*(360/(2*PI()))</f>
        <v>67.380135051959584</v>
      </c>
      <c r="AB12" s="1">
        <f>PI()/2</f>
        <v>1.5707963267948966</v>
      </c>
    </row>
    <row r="13" spans="1:33">
      <c r="A13" s="1">
        <f t="shared" si="12"/>
        <v>-19.099999999999987</v>
      </c>
      <c r="B13" s="1">
        <f t="shared" si="13"/>
        <v>0</v>
      </c>
      <c r="C13" s="1">
        <f t="shared" si="2"/>
        <v>44.133333333333312</v>
      </c>
      <c r="D13" s="1">
        <f t="shared" si="3"/>
        <v>-45.839999999999968</v>
      </c>
      <c r="E13" s="1">
        <f t="shared" si="4"/>
        <v>5.436395072249673</v>
      </c>
      <c r="F13" s="1">
        <f t="shared" si="5"/>
        <v>7.9600946308662301</v>
      </c>
      <c r="G13" s="1">
        <f t="shared" si="14"/>
        <v>1.7121679962064364</v>
      </c>
      <c r="H13" s="1">
        <f t="shared" si="6"/>
        <v>5.8551774905071481</v>
      </c>
      <c r="I13" s="1">
        <f t="shared" si="7"/>
        <v>12.168942218947031</v>
      </c>
      <c r="J13" s="1"/>
      <c r="K13" s="1"/>
      <c r="L13" s="1"/>
      <c r="M13" s="1"/>
      <c r="N13" s="1"/>
      <c r="O13" s="1">
        <f t="shared" si="0"/>
        <v>6.3091852167490163</v>
      </c>
      <c r="P13" s="1">
        <f t="shared" si="1"/>
        <v>-0.11971610740130778</v>
      </c>
      <c r="Q13" s="1">
        <f t="shared" si="8"/>
        <v>-8.4794629353446105</v>
      </c>
      <c r="R13" s="1">
        <f t="shared" si="9"/>
        <v>20.895248406023853</v>
      </c>
      <c r="S13" s="1">
        <f t="shared" si="10"/>
        <v>19.027382752873859</v>
      </c>
      <c r="T13" s="1">
        <f t="shared" si="11"/>
        <v>27.860331208031806</v>
      </c>
      <c r="U13" s="1" t="s">
        <v>0</v>
      </c>
      <c r="V13" s="1">
        <f>A2</f>
        <v>13</v>
      </c>
      <c r="W13" s="1"/>
      <c r="X13" s="5" t="s">
        <v>115</v>
      </c>
      <c r="Y13" s="5" t="s">
        <v>117</v>
      </c>
      <c r="Z13" s="5"/>
      <c r="AA13" s="1"/>
    </row>
    <row r="14" spans="1:33">
      <c r="A14" s="1">
        <f t="shared" si="12"/>
        <v>-18.999999999999986</v>
      </c>
      <c r="B14" s="1">
        <f t="shared" si="13"/>
        <v>0</v>
      </c>
      <c r="C14" s="1">
        <f t="shared" si="2"/>
        <v>43.999999999999979</v>
      </c>
      <c r="D14" s="1">
        <f t="shared" si="3"/>
        <v>-45.599999999999966</v>
      </c>
      <c r="E14" s="1">
        <f t="shared" si="4"/>
        <v>5.3742621398390806</v>
      </c>
      <c r="F14" s="1">
        <f t="shared" si="5"/>
        <v>7.9507533623805511</v>
      </c>
      <c r="G14" s="1">
        <f t="shared" si="14"/>
        <v>1.7278759594743853</v>
      </c>
      <c r="H14" s="1">
        <f t="shared" si="6"/>
        <v>5.7289699715481319</v>
      </c>
      <c r="I14" s="1">
        <f t="shared" si="7"/>
        <v>12.149967767335495</v>
      </c>
      <c r="J14" s="1"/>
      <c r="K14" s="1"/>
      <c r="L14" s="1"/>
      <c r="M14" s="1"/>
      <c r="N14" s="1"/>
      <c r="O14" s="1">
        <f t="shared" si="0"/>
        <v>6.1227864195172392</v>
      </c>
      <c r="P14" s="1">
        <f t="shared" si="1"/>
        <v>-0.14773991285834498</v>
      </c>
      <c r="Q14" s="1">
        <f t="shared" si="8"/>
        <v>-8.6425618829224167</v>
      </c>
      <c r="R14" s="1">
        <f t="shared" si="9"/>
        <v>20.870727576248946</v>
      </c>
      <c r="S14" s="1">
        <f t="shared" si="10"/>
        <v>18.809917489436785</v>
      </c>
      <c r="T14" s="1">
        <f t="shared" si="11"/>
        <v>27.827636768331928</v>
      </c>
      <c r="U14" s="1" t="s">
        <v>1</v>
      </c>
      <c r="V14" s="1">
        <f>B2</f>
        <v>14</v>
      </c>
      <c r="W14" s="1"/>
      <c r="X14" s="5">
        <f>U2/(U2+X2-R2)</f>
        <v>0.84</v>
      </c>
      <c r="Y14" s="5">
        <f>R2/(U2+X2-R2)</f>
        <v>0.96</v>
      </c>
      <c r="Z14" s="5">
        <f>X14*(E2/A2)</f>
        <v>0.77538461538461545</v>
      </c>
      <c r="AA14" s="1"/>
    </row>
    <row r="15" spans="1:33">
      <c r="A15" s="1">
        <f t="shared" si="12"/>
        <v>-18.899999999999984</v>
      </c>
      <c r="B15" s="1">
        <f t="shared" si="13"/>
        <v>0</v>
      </c>
      <c r="C15" s="1">
        <f t="shared" si="2"/>
        <v>43.866666666666646</v>
      </c>
      <c r="D15" s="1">
        <f t="shared" si="3"/>
        <v>-45.359999999999964</v>
      </c>
      <c r="E15" s="1">
        <f t="shared" si="4"/>
        <v>5.3122835988823658</v>
      </c>
      <c r="F15" s="1">
        <f t="shared" si="5"/>
        <v>7.9404373046190964</v>
      </c>
      <c r="G15" s="1">
        <f t="shared" si="14"/>
        <v>1.7435839227423342</v>
      </c>
      <c r="H15" s="1">
        <f t="shared" si="6"/>
        <v>5.6030760602298058</v>
      </c>
      <c r="I15" s="1">
        <f t="shared" si="7"/>
        <v>12.129013275007539</v>
      </c>
      <c r="J15" s="1"/>
      <c r="K15" s="1"/>
      <c r="L15" s="1"/>
      <c r="M15" s="1"/>
      <c r="N15" s="1"/>
      <c r="O15" s="1">
        <f t="shared" si="0"/>
        <v>5.9368507966470965</v>
      </c>
      <c r="P15" s="1">
        <f t="shared" si="1"/>
        <v>-0.17868808614271003</v>
      </c>
      <c r="Q15" s="1">
        <f t="shared" si="8"/>
        <v>-8.8052555529337919</v>
      </c>
      <c r="R15" s="1">
        <f t="shared" si="9"/>
        <v>20.843647924625127</v>
      </c>
      <c r="S15" s="1">
        <f t="shared" si="10"/>
        <v>18.592992596088283</v>
      </c>
      <c r="T15" s="1">
        <f t="shared" si="11"/>
        <v>27.791530566166834</v>
      </c>
      <c r="U15" s="1" t="s">
        <v>2</v>
      </c>
      <c r="V15" s="1">
        <f>C2</f>
        <v>15</v>
      </c>
      <c r="W15" s="1"/>
      <c r="X15" s="1"/>
      <c r="Y15" s="1">
        <f>V4/B2</f>
        <v>0.92307692307692313</v>
      </c>
      <c r="Z15" s="1"/>
      <c r="AA15" s="1">
        <f>90+(90-AA12)</f>
        <v>112.61986494804042</v>
      </c>
    </row>
    <row r="16" spans="1:33">
      <c r="A16" s="1">
        <f t="shared" si="12"/>
        <v>-18.799999999999983</v>
      </c>
      <c r="B16" s="1">
        <f t="shared" si="13"/>
        <v>0</v>
      </c>
      <c r="C16" s="1">
        <f t="shared" si="2"/>
        <v>43.733333333333306</v>
      </c>
      <c r="D16" s="1">
        <f t="shared" si="3"/>
        <v>-45.119999999999955</v>
      </c>
      <c r="E16" s="1">
        <f t="shared" si="4"/>
        <v>5.250474741657106</v>
      </c>
      <c r="F16" s="1">
        <f t="shared" si="5"/>
        <v>7.9291490029147553</v>
      </c>
      <c r="G16" s="1">
        <f t="shared" si="14"/>
        <v>1.7592918860102831</v>
      </c>
      <c r="H16" s="1">
        <f t="shared" si="6"/>
        <v>5.4775268189909969</v>
      </c>
      <c r="I16" s="1">
        <f t="shared" si="7"/>
        <v>12.106083912170597</v>
      </c>
      <c r="J16" s="1"/>
      <c r="K16" s="1"/>
      <c r="L16" s="1"/>
      <c r="M16" s="1"/>
      <c r="N16" s="1"/>
      <c r="O16" s="1">
        <f t="shared" si="0"/>
        <v>5.7514242249713163</v>
      </c>
      <c r="P16" s="1">
        <f t="shared" si="1"/>
        <v>-0.21255299125573224</v>
      </c>
      <c r="Q16" s="1">
        <f t="shared" si="8"/>
        <v>-8.9675038031500982</v>
      </c>
      <c r="R16" s="1">
        <f t="shared" si="9"/>
        <v>20.814016132651233</v>
      </c>
      <c r="S16" s="1">
        <f t="shared" si="10"/>
        <v>18.376661595799874</v>
      </c>
      <c r="T16" s="1">
        <f t="shared" si="11"/>
        <v>27.752021510201644</v>
      </c>
      <c r="U16" s="1" t="s">
        <v>60</v>
      </c>
      <c r="V16" s="1">
        <f>H2</f>
        <v>84</v>
      </c>
      <c r="W16" s="1"/>
      <c r="X16" s="1"/>
      <c r="Y16" s="1">
        <f>ACOS(Y15)</f>
        <v>0.39479111969976133</v>
      </c>
      <c r="Z16" s="1"/>
      <c r="AA16" s="1"/>
    </row>
    <row r="17" spans="1:27">
      <c r="A17" s="1">
        <f t="shared" si="12"/>
        <v>-18.699999999999982</v>
      </c>
      <c r="B17" s="1">
        <f t="shared" si="13"/>
        <v>0</v>
      </c>
      <c r="C17" s="1">
        <f t="shared" si="2"/>
        <v>43.599999999999973</v>
      </c>
      <c r="D17" s="1">
        <f t="shared" si="3"/>
        <v>-44.879999999999953</v>
      </c>
      <c r="E17" s="1">
        <f t="shared" si="4"/>
        <v>5.1888508185739548</v>
      </c>
      <c r="F17" s="1">
        <f t="shared" si="5"/>
        <v>7.9168912424870648</v>
      </c>
      <c r="G17" s="1">
        <f t="shared" si="14"/>
        <v>1.774999849278232</v>
      </c>
      <c r="H17" s="1">
        <f t="shared" si="6"/>
        <v>5.3523532252283461</v>
      </c>
      <c r="I17" s="1">
        <f t="shared" si="7"/>
        <v>12.08118533630185</v>
      </c>
      <c r="J17" s="1"/>
      <c r="K17" s="1"/>
      <c r="L17" s="1"/>
      <c r="M17" s="1"/>
      <c r="N17" s="1"/>
      <c r="O17" s="1">
        <f t="shared" si="0"/>
        <v>5.5665524557218635</v>
      </c>
      <c r="P17" s="1">
        <f t="shared" si="1"/>
        <v>-0.24932627253880746</v>
      </c>
      <c r="Q17" s="1">
        <f t="shared" si="8"/>
        <v>-9.1292666012433692</v>
      </c>
      <c r="R17" s="1">
        <f t="shared" si="9"/>
        <v>20.781839511528545</v>
      </c>
      <c r="S17" s="1">
        <f t="shared" si="10"/>
        <v>18.160977865008846</v>
      </c>
      <c r="T17" s="1">
        <f t="shared" si="11"/>
        <v>27.709119348704725</v>
      </c>
      <c r="U17" s="1" t="s">
        <v>61</v>
      </c>
      <c r="V17" s="1">
        <f>U4</f>
        <v>7.615384615384615</v>
      </c>
      <c r="W17" s="1"/>
      <c r="X17" s="1"/>
      <c r="Y17" s="1"/>
      <c r="Z17" s="1"/>
      <c r="AA17" s="1"/>
    </row>
    <row r="18" spans="1:27">
      <c r="A18" s="1">
        <f t="shared" si="12"/>
        <v>-18.59999999999998</v>
      </c>
      <c r="B18" s="1">
        <f t="shared" si="13"/>
        <v>0</v>
      </c>
      <c r="C18" s="1">
        <f t="shared" si="2"/>
        <v>43.46666666666664</v>
      </c>
      <c r="D18" s="1">
        <f t="shared" si="3"/>
        <v>-44.639999999999951</v>
      </c>
      <c r="E18" s="1">
        <f t="shared" si="4"/>
        <v>5.1274270344138353</v>
      </c>
      <c r="F18" s="1">
        <f t="shared" si="5"/>
        <v>7.9036670477549906</v>
      </c>
      <c r="G18" s="1">
        <f t="shared" si="14"/>
        <v>1.7907078125461808</v>
      </c>
      <c r="H18" s="1">
        <f t="shared" si="6"/>
        <v>5.2275861636531022</v>
      </c>
      <c r="I18" s="1">
        <f t="shared" si="7"/>
        <v>12.054323690752325</v>
      </c>
      <c r="J18" s="1"/>
      <c r="K18" s="1"/>
      <c r="L18" s="1"/>
      <c r="M18" s="1"/>
      <c r="N18" s="1"/>
      <c r="O18" s="1">
        <f t="shared" si="0"/>
        <v>5.3822811032415032</v>
      </c>
      <c r="P18" s="1">
        <f t="shared" si="1"/>
        <v>-0.28899885673502723</v>
      </c>
      <c r="Q18" s="1">
        <f t="shared" si="8"/>
        <v>-9.2905040346636856</v>
      </c>
      <c r="R18" s="1">
        <f t="shared" si="9"/>
        <v>20.74712600035685</v>
      </c>
      <c r="S18" s="1">
        <f t="shared" si="10"/>
        <v>17.945994620448424</v>
      </c>
      <c r="T18" s="1">
        <f t="shared" si="11"/>
        <v>27.662834667142466</v>
      </c>
      <c r="U18" s="1" t="s">
        <v>62</v>
      </c>
      <c r="V18" s="1">
        <f>D2</f>
        <v>5</v>
      </c>
      <c r="W18" s="1"/>
      <c r="X18" s="1"/>
      <c r="Y18" s="1"/>
      <c r="Z18" s="1"/>
      <c r="AA18" s="1"/>
    </row>
    <row r="19" spans="1:27">
      <c r="A19" s="1">
        <f t="shared" si="12"/>
        <v>-18.499999999999979</v>
      </c>
      <c r="B19" s="1">
        <f t="shared" si="13"/>
        <v>0</v>
      </c>
      <c r="C19" s="1">
        <f t="shared" si="2"/>
        <v>43.3333333333333</v>
      </c>
      <c r="D19" s="1">
        <f t="shared" si="3"/>
        <v>-44.399999999999949</v>
      </c>
      <c r="E19" s="1">
        <f t="shared" si="4"/>
        <v>5.0662185445763841</v>
      </c>
      <c r="F19" s="1">
        <f t="shared" si="5"/>
        <v>7.8894796815907071</v>
      </c>
      <c r="G19" s="1">
        <f t="shared" si="14"/>
        <v>1.8064157758141297</v>
      </c>
      <c r="H19" s="1">
        <f t="shared" si="6"/>
        <v>5.1032564186707798</v>
      </c>
      <c r="I19" s="1">
        <f t="shared" si="7"/>
        <v>12.025505603231124</v>
      </c>
      <c r="J19" s="1"/>
      <c r="K19" s="1"/>
      <c r="L19" s="1"/>
      <c r="M19" s="1"/>
      <c r="N19" s="1"/>
      <c r="O19" s="1">
        <f t="shared" si="0"/>
        <v>5.1986556337291496</v>
      </c>
      <c r="P19" s="1">
        <f t="shared" si="1"/>
        <v>-0.33156095522787687</v>
      </c>
      <c r="Q19" s="1">
        <f t="shared" si="8"/>
        <v>-9.4511763204869936</v>
      </c>
      <c r="R19" s="1">
        <f t="shared" si="9"/>
        <v>20.709884164175605</v>
      </c>
      <c r="S19" s="1">
        <f t="shared" si="10"/>
        <v>17.731764906017347</v>
      </c>
      <c r="T19" s="1">
        <f t="shared" si="11"/>
        <v>27.613178885567475</v>
      </c>
      <c r="U19" s="1" t="s">
        <v>63</v>
      </c>
      <c r="V19" s="1">
        <f>Y4</f>
        <v>8.4</v>
      </c>
      <c r="W19" s="1"/>
      <c r="X19" s="1"/>
      <c r="Y19" s="1"/>
      <c r="Z19" s="1"/>
      <c r="AA19" s="1"/>
    </row>
    <row r="20" spans="1:27">
      <c r="A20" s="1">
        <f t="shared" si="12"/>
        <v>-18.399999999999977</v>
      </c>
      <c r="B20" s="1">
        <f t="shared" si="13"/>
        <v>0</v>
      </c>
      <c r="C20" s="1">
        <f t="shared" si="2"/>
        <v>43.199999999999967</v>
      </c>
      <c r="D20" s="1">
        <f t="shared" si="3"/>
        <v>-44.159999999999947</v>
      </c>
      <c r="E20" s="1">
        <f t="shared" si="4"/>
        <v>5.0052404513405868</v>
      </c>
      <c r="F20" s="1">
        <f t="shared" si="5"/>
        <v>7.8743326445145261</v>
      </c>
      <c r="G20" s="1">
        <f t="shared" si="14"/>
        <v>1.8221237390820786</v>
      </c>
      <c r="H20" s="1">
        <f t="shared" si="6"/>
        <v>4.9793946667855664</v>
      </c>
      <c r="I20" s="1">
        <f t="shared" si="7"/>
        <v>11.994738184170131</v>
      </c>
      <c r="J20" s="1"/>
      <c r="K20" s="1"/>
      <c r="L20" s="1"/>
      <c r="M20" s="1"/>
      <c r="N20" s="1"/>
      <c r="O20" s="1">
        <f t="shared" si="0"/>
        <v>5.0157213540217578</v>
      </c>
      <c r="P20" s="1">
        <f t="shared" si="1"/>
        <v>-0.37700206645642176</v>
      </c>
      <c r="Q20" s="1">
        <f t="shared" si="8"/>
        <v>-9.6112438152309618</v>
      </c>
      <c r="R20" s="1">
        <f t="shared" si="9"/>
        <v>20.670123191850632</v>
      </c>
      <c r="S20" s="1">
        <f t="shared" si="10"/>
        <v>17.518341579692056</v>
      </c>
      <c r="T20" s="1">
        <f t="shared" si="11"/>
        <v>27.560164255800842</v>
      </c>
      <c r="U20" s="1" t="s">
        <v>64</v>
      </c>
      <c r="V20" s="1">
        <f>V4</f>
        <v>12.923076923076923</v>
      </c>
      <c r="W20" s="1"/>
      <c r="X20" s="1"/>
      <c r="Y20" s="1"/>
      <c r="Z20" s="1"/>
      <c r="AA20" s="1"/>
    </row>
    <row r="21" spans="1:27">
      <c r="A21" s="1">
        <f t="shared" si="12"/>
        <v>-18.299999999999976</v>
      </c>
      <c r="B21" s="1">
        <f t="shared" si="13"/>
        <v>0</v>
      </c>
      <c r="C21" s="1">
        <f t="shared" si="2"/>
        <v>43.066666666666634</v>
      </c>
      <c r="D21" s="1">
        <f t="shared" si="3"/>
        <v>-43.919999999999938</v>
      </c>
      <c r="E21" s="1">
        <f t="shared" si="4"/>
        <v>4.9445078001385143</v>
      </c>
      <c r="F21" s="1">
        <f t="shared" si="5"/>
        <v>7.8582296738311941</v>
      </c>
      <c r="G21" s="1">
        <f t="shared" si="14"/>
        <v>1.8378317023500275</v>
      </c>
      <c r="H21" s="1">
        <f t="shared" si="6"/>
        <v>4.8560314690313575</v>
      </c>
      <c r="I21" s="1">
        <f t="shared" si="7"/>
        <v>11.962029024969613</v>
      </c>
      <c r="J21" s="1"/>
      <c r="K21" s="1"/>
      <c r="L21" s="1"/>
      <c r="M21" s="1"/>
      <c r="N21" s="1"/>
      <c r="O21" s="1">
        <f t="shared" si="0"/>
        <v>4.8335234004155421</v>
      </c>
      <c r="P21" s="1">
        <f t="shared" si="1"/>
        <v>-0.42531097850641686</v>
      </c>
      <c r="Q21" s="1">
        <f t="shared" si="8"/>
        <v>-9.7706670246364009</v>
      </c>
      <c r="R21" s="1">
        <f t="shared" si="9"/>
        <v>20.627852893806885</v>
      </c>
      <c r="S21" s="1">
        <f t="shared" si="10"/>
        <v>17.305777300484806</v>
      </c>
      <c r="T21" s="1">
        <f t="shared" si="11"/>
        <v>27.503803858409178</v>
      </c>
      <c r="U21" s="1" t="s">
        <v>65</v>
      </c>
      <c r="V21" s="1">
        <f>E2</f>
        <v>12</v>
      </c>
      <c r="W21" s="1"/>
      <c r="X21" s="1"/>
      <c r="Y21" s="1"/>
      <c r="Z21" s="1"/>
      <c r="AA21" s="1"/>
    </row>
    <row r="22" spans="1:27">
      <c r="A22" s="1">
        <f t="shared" si="12"/>
        <v>-18.199999999999974</v>
      </c>
      <c r="B22" s="1">
        <f t="shared" si="13"/>
        <v>0</v>
      </c>
      <c r="C22" s="1">
        <f t="shared" si="2"/>
        <v>42.933333333333294</v>
      </c>
      <c r="D22" s="1">
        <f t="shared" si="3"/>
        <v>-43.679999999999936</v>
      </c>
      <c r="E22" s="1">
        <f t="shared" si="4"/>
        <v>4.8840355758430896</v>
      </c>
      <c r="F22" s="1">
        <f t="shared" si="5"/>
        <v>7.841174742707774</v>
      </c>
      <c r="G22" s="1">
        <f t="shared" si="14"/>
        <v>1.8535396656179763</v>
      </c>
      <c r="H22" s="1">
        <f t="shared" si="6"/>
        <v>4.7331972634312756</v>
      </c>
      <c r="I22" s="1">
        <f t="shared" si="7"/>
        <v>11.927386196125166</v>
      </c>
      <c r="J22" s="1"/>
      <c r="K22" s="1"/>
      <c r="L22" s="1"/>
      <c r="M22" s="1"/>
      <c r="N22" s="1"/>
      <c r="O22" s="1">
        <f t="shared" si="0"/>
        <v>4.652106727529266</v>
      </c>
      <c r="P22" s="1">
        <f t="shared" si="1"/>
        <v>-0.47647577187667878</v>
      </c>
      <c r="Q22" s="1">
        <f t="shared" si="8"/>
        <v>-9.9294066134118921</v>
      </c>
      <c r="R22" s="1">
        <f t="shared" si="9"/>
        <v>20.583083699607904</v>
      </c>
      <c r="S22" s="1">
        <f t="shared" si="10"/>
        <v>17.094124515450815</v>
      </c>
      <c r="T22" s="1">
        <f t="shared" si="11"/>
        <v>27.444111599477207</v>
      </c>
      <c r="U22" s="1" t="s">
        <v>66</v>
      </c>
      <c r="V22" s="1">
        <f>Z4</f>
        <v>11.2</v>
      </c>
      <c r="W22" s="1"/>
      <c r="X22" s="1"/>
      <c r="Y22" s="1"/>
      <c r="Z22" s="1"/>
      <c r="AA22" s="1"/>
    </row>
    <row r="23" spans="1:27">
      <c r="A23" s="1">
        <f t="shared" si="12"/>
        <v>-18.099999999999973</v>
      </c>
      <c r="B23" s="1">
        <f t="shared" si="13"/>
        <v>0</v>
      </c>
      <c r="C23" s="1">
        <f t="shared" si="2"/>
        <v>42.799999999999962</v>
      </c>
      <c r="D23" s="1">
        <f t="shared" si="3"/>
        <v>-43.439999999999934</v>
      </c>
      <c r="E23" s="1">
        <f t="shared" si="4"/>
        <v>4.8238386990707909</v>
      </c>
      <c r="F23" s="1">
        <f t="shared" si="5"/>
        <v>7.8231720591933227</v>
      </c>
      <c r="G23" s="1">
        <f t="shared" si="14"/>
        <v>1.8692476288859252</v>
      </c>
      <c r="H23" s="1">
        <f t="shared" si="6"/>
        <v>4.610922357487544</v>
      </c>
      <c r="I23" s="1">
        <f t="shared" si="7"/>
        <v>11.890818245236437</v>
      </c>
      <c r="J23" s="1"/>
      <c r="K23" s="1"/>
      <c r="L23" s="1"/>
      <c r="M23" s="1"/>
      <c r="N23" s="1"/>
      <c r="O23" s="1">
        <f t="shared" si="0"/>
        <v>4.4715160972123709</v>
      </c>
      <c r="P23" s="1">
        <f t="shared" si="1"/>
        <v>-0.530483822420031</v>
      </c>
      <c r="Q23" s="1">
        <f t="shared" si="8"/>
        <v>-10.087423414939176</v>
      </c>
      <c r="R23" s="1">
        <f t="shared" si="9"/>
        <v>20.535826655382472</v>
      </c>
      <c r="S23" s="1">
        <f t="shared" si="10"/>
        <v>16.883435446747772</v>
      </c>
      <c r="T23" s="1">
        <f t="shared" si="11"/>
        <v>27.381102207176628</v>
      </c>
      <c r="U23" s="4" t="s">
        <v>67</v>
      </c>
      <c r="V23" s="1">
        <f>ATAN(V6)</f>
        <v>0.53250409830185064</v>
      </c>
      <c r="W23" s="1"/>
      <c r="X23" s="1"/>
      <c r="Y23" s="1"/>
      <c r="Z23" s="1"/>
      <c r="AA23" s="1"/>
    </row>
    <row r="24" spans="1:27">
      <c r="A24" s="1">
        <f t="shared" si="12"/>
        <v>-17.999999999999972</v>
      </c>
      <c r="B24" s="1">
        <f t="shared" si="13"/>
        <v>0</v>
      </c>
      <c r="C24" s="1">
        <f t="shared" si="2"/>
        <v>42.666666666666629</v>
      </c>
      <c r="D24" s="1">
        <f t="shared" si="3"/>
        <v>-43.199999999999932</v>
      </c>
      <c r="E24" s="1">
        <f t="shared" si="4"/>
        <v>4.7639320225002173</v>
      </c>
      <c r="F24" s="1">
        <f t="shared" si="5"/>
        <v>7.8042260651806163</v>
      </c>
      <c r="G24" s="1">
        <f t="shared" si="14"/>
        <v>1.8849555921538741</v>
      </c>
      <c r="H24" s="1">
        <f t="shared" si="6"/>
        <v>4.4892369207035667</v>
      </c>
      <c r="I24" s="1">
        <f t="shared" si="7"/>
        <v>11.852334194898127</v>
      </c>
      <c r="J24" s="1"/>
      <c r="K24" s="1"/>
      <c r="L24" s="1"/>
      <c r="M24" s="1"/>
      <c r="N24" s="1"/>
      <c r="O24" s="1">
        <f t="shared" si="0"/>
        <v>4.2917960675006501</v>
      </c>
      <c r="P24" s="1">
        <f t="shared" si="1"/>
        <v>-0.58732180445814919</v>
      </c>
      <c r="Q24" s="1">
        <f t="shared" si="8"/>
        <v>-10.244678440936932</v>
      </c>
      <c r="R24" s="1">
        <f t="shared" si="9"/>
        <v>20.48609342109912</v>
      </c>
      <c r="S24" s="1">
        <f t="shared" si="10"/>
        <v>16.673762078750762</v>
      </c>
      <c r="T24" s="1">
        <f t="shared" si="11"/>
        <v>27.314791228132158</v>
      </c>
      <c r="U24" s="4" t="s">
        <v>68</v>
      </c>
      <c r="V24" s="1">
        <f>ATAN(D2/E2)</f>
        <v>0.39479111969976155</v>
      </c>
      <c r="W24" s="1"/>
      <c r="X24" s="1"/>
      <c r="Y24" s="1"/>
      <c r="Z24" s="1"/>
      <c r="AA24" s="1"/>
    </row>
    <row r="25" spans="1:27">
      <c r="A25" s="1">
        <f t="shared" si="12"/>
        <v>-17.89999999999997</v>
      </c>
      <c r="B25" s="1">
        <f t="shared" si="13"/>
        <v>0</v>
      </c>
      <c r="C25" s="1">
        <f t="shared" si="2"/>
        <v>42.533333333333289</v>
      </c>
      <c r="D25" s="1">
        <f t="shared" si="3"/>
        <v>-42.95999999999993</v>
      </c>
      <c r="E25" s="1">
        <f t="shared" si="4"/>
        <v>4.7043303272074102</v>
      </c>
      <c r="F25" s="1">
        <f t="shared" si="5"/>
        <v>7.7843414353101839</v>
      </c>
      <c r="G25" s="1">
        <f t="shared" si="14"/>
        <v>1.900663555421823</v>
      </c>
      <c r="H25" s="1">
        <f t="shared" si="6"/>
        <v>4.3681709771400516</v>
      </c>
      <c r="I25" s="1">
        <f t="shared" si="7"/>
        <v>11.811943540473811</v>
      </c>
      <c r="J25" s="1"/>
      <c r="K25" s="1"/>
      <c r="L25" s="1"/>
      <c r="M25" s="1"/>
      <c r="N25" s="1"/>
      <c r="O25" s="1">
        <f t="shared" si="0"/>
        <v>4.112990981622227</v>
      </c>
      <c r="P25" s="1">
        <f t="shared" si="1"/>
        <v>-0.64697569406944844</v>
      </c>
      <c r="Q25" s="1">
        <f t="shared" si="8"/>
        <v>-10.40113289108055</v>
      </c>
      <c r="R25" s="1">
        <f t="shared" si="9"/>
        <v>20.433896267689235</v>
      </c>
      <c r="S25" s="1">
        <f t="shared" si="10"/>
        <v>16.465156145225937</v>
      </c>
      <c r="T25" s="1">
        <f t="shared" si="11"/>
        <v>27.245195023585644</v>
      </c>
      <c r="U25" s="4" t="s">
        <v>69</v>
      </c>
      <c r="V25" s="1">
        <f>ATAN(Z6)</f>
        <v>0.64350110879328448</v>
      </c>
      <c r="W25" s="1"/>
      <c r="X25" s="1"/>
      <c r="Y25" s="1"/>
      <c r="Z25" s="1"/>
      <c r="AA25" s="1"/>
    </row>
    <row r="26" spans="1:27">
      <c r="A26" s="1">
        <f t="shared" si="12"/>
        <v>-17.799999999999969</v>
      </c>
      <c r="B26" s="1">
        <f t="shared" si="13"/>
        <v>0</v>
      </c>
      <c r="C26" s="1">
        <f t="shared" si="2"/>
        <v>42.399999999999956</v>
      </c>
      <c r="D26" s="1">
        <f t="shared" si="3"/>
        <v>-42.719999999999921</v>
      </c>
      <c r="E26" s="1">
        <f t="shared" si="4"/>
        <v>4.6450483190188425</v>
      </c>
      <c r="F26" s="1">
        <f t="shared" si="5"/>
        <v>7.763523075816904</v>
      </c>
      <c r="G26" s="1">
        <f t="shared" si="14"/>
        <v>1.9163715186897718</v>
      </c>
      <c r="H26" s="1">
        <f t="shared" si="6"/>
        <v>4.2477543980070234</v>
      </c>
      <c r="I26" s="1">
        <f t="shared" si="7"/>
        <v>11.769656247753087</v>
      </c>
      <c r="J26" s="1"/>
      <c r="K26" s="1"/>
      <c r="L26" s="1"/>
      <c r="M26" s="1"/>
      <c r="N26" s="1"/>
      <c r="O26" s="1">
        <f t="shared" si="0"/>
        <v>3.935144957056524</v>
      </c>
      <c r="P26" s="1">
        <f t="shared" si="1"/>
        <v>-0.7094307725492861</v>
      </c>
      <c r="Q26" s="1">
        <f t="shared" si="8"/>
        <v>-10.556748162575541</v>
      </c>
      <c r="R26" s="1">
        <f t="shared" si="9"/>
        <v>20.379248074019372</v>
      </c>
      <c r="S26" s="1">
        <f t="shared" si="10"/>
        <v>16.25766911656595</v>
      </c>
      <c r="T26" s="1">
        <f t="shared" si="11"/>
        <v>27.172330765359163</v>
      </c>
      <c r="U26" s="4" t="s">
        <v>80</v>
      </c>
      <c r="V26" s="1">
        <f>SUM(V23:V25)*(360/(2*PI()))</f>
        <v>90</v>
      </c>
      <c r="X26" s="1"/>
      <c r="Y26" s="1"/>
      <c r="Z26" s="1"/>
      <c r="AA26" s="1"/>
    </row>
    <row r="27" spans="1:27">
      <c r="A27" s="1">
        <f t="shared" si="12"/>
        <v>-17.699999999999967</v>
      </c>
      <c r="B27" s="1">
        <f t="shared" si="13"/>
        <v>0</v>
      </c>
      <c r="C27" s="1">
        <f t="shared" si="2"/>
        <v>42.266666666666623</v>
      </c>
      <c r="D27" s="1">
        <f t="shared" si="3"/>
        <v>-42.479999999999919</v>
      </c>
      <c r="E27" s="1">
        <f t="shared" si="4"/>
        <v>4.5861006248829792</v>
      </c>
      <c r="F27" s="1">
        <f t="shared" si="5"/>
        <v>7.7417761233194717</v>
      </c>
      <c r="G27" s="1">
        <f t="shared" si="14"/>
        <v>1.9320794819577207</v>
      </c>
      <c r="H27" s="1">
        <f t="shared" si="6"/>
        <v>4.1280168942935518</v>
      </c>
      <c r="I27" s="1">
        <f t="shared" si="7"/>
        <v>11.725482750492677</v>
      </c>
      <c r="J27" s="1"/>
      <c r="K27" s="1"/>
      <c r="L27" s="1"/>
      <c r="M27" s="1"/>
      <c r="N27" s="1"/>
      <c r="O27" s="1">
        <f t="shared" si="0"/>
        <v>3.7583018746489367</v>
      </c>
      <c r="P27" s="1">
        <f t="shared" si="1"/>
        <v>-0.77467163004158301</v>
      </c>
      <c r="Q27" s="1">
        <f t="shared" si="8"/>
        <v>-10.711485859682181</v>
      </c>
      <c r="R27" s="1">
        <f t="shared" si="9"/>
        <v>20.322162323713613</v>
      </c>
      <c r="S27" s="1">
        <f t="shared" si="10"/>
        <v>16.05135218709043</v>
      </c>
      <c r="T27" s="1">
        <f t="shared" si="11"/>
        <v>27.096216431618153</v>
      </c>
      <c r="U27" s="1" t="s">
        <v>70</v>
      </c>
      <c r="V27" s="1">
        <f>L2</f>
        <v>4</v>
      </c>
      <c r="W27" s="1"/>
      <c r="X27" s="1"/>
      <c r="Y27" s="1"/>
      <c r="Z27" s="1"/>
      <c r="AA27" s="1"/>
    </row>
    <row r="28" spans="1:27">
      <c r="A28" s="1">
        <f t="shared" si="12"/>
        <v>-17.599999999999966</v>
      </c>
      <c r="B28" s="1">
        <f t="shared" si="13"/>
        <v>0</v>
      </c>
      <c r="C28" s="1">
        <f t="shared" si="2"/>
        <v>42.133333333333283</v>
      </c>
      <c r="D28" s="1">
        <f t="shared" si="3"/>
        <v>-42.239999999999917</v>
      </c>
      <c r="E28" s="1">
        <f t="shared" si="4"/>
        <v>4.5275017892612963</v>
      </c>
      <c r="F28" s="1">
        <f t="shared" si="5"/>
        <v>7.7191059435530089</v>
      </c>
      <c r="G28" s="1">
        <f t="shared" si="14"/>
        <v>1.9477874452256696</v>
      </c>
      <c r="H28" s="1">
        <f t="shared" si="6"/>
        <v>4.0089880094370081</v>
      </c>
      <c r="I28" s="1">
        <f t="shared" si="7"/>
        <v>11.67943394784205</v>
      </c>
      <c r="J28" s="1"/>
      <c r="K28" s="1"/>
      <c r="L28" s="1"/>
      <c r="M28" s="1"/>
      <c r="N28" s="1"/>
      <c r="O28" s="1">
        <f t="shared" si="0"/>
        <v>3.5825053677838872</v>
      </c>
      <c r="P28" s="1">
        <f t="shared" si="1"/>
        <v>-0.84268216934097318</v>
      </c>
      <c r="Q28" s="1">
        <f t="shared" si="8"/>
        <v>-10.865307803189099</v>
      </c>
      <c r="R28" s="1">
        <f t="shared" si="9"/>
        <v>20.26265310182665</v>
      </c>
      <c r="S28" s="1">
        <f t="shared" si="10"/>
        <v>15.84625626241454</v>
      </c>
      <c r="T28" s="1">
        <f t="shared" si="11"/>
        <v>27.016870802435527</v>
      </c>
      <c r="U28" s="1" t="s">
        <v>71</v>
      </c>
      <c r="V28" s="1">
        <f>O2</f>
        <v>8.125</v>
      </c>
      <c r="W28" s="1"/>
      <c r="X28" s="1"/>
      <c r="Y28" s="1"/>
      <c r="Z28" s="1"/>
      <c r="AA28" s="1"/>
    </row>
    <row r="29" spans="1:27">
      <c r="A29" s="1">
        <f t="shared" si="12"/>
        <v>-17.499999999999964</v>
      </c>
      <c r="B29" s="1">
        <f t="shared" si="13"/>
        <v>0</v>
      </c>
      <c r="C29" s="1">
        <f t="shared" si="2"/>
        <v>41.99999999999995</v>
      </c>
      <c r="D29" s="1">
        <f t="shared" si="3"/>
        <v>-41.999999999999915</v>
      </c>
      <c r="E29" s="1">
        <f t="shared" si="4"/>
        <v>4.4692662705396495</v>
      </c>
      <c r="F29" s="1">
        <f t="shared" si="5"/>
        <v>7.6955181300451505</v>
      </c>
      <c r="G29" s="1">
        <f t="shared" si="14"/>
        <v>1.9634954084936185</v>
      </c>
      <c r="H29" s="1">
        <f t="shared" si="6"/>
        <v>3.8906971120336626</v>
      </c>
      <c r="I29" s="1">
        <f t="shared" si="7"/>
        <v>11.631521201654213</v>
      </c>
      <c r="J29" s="1"/>
      <c r="K29" s="1"/>
      <c r="L29" s="1"/>
      <c r="M29" s="1"/>
      <c r="N29" s="1"/>
      <c r="O29" s="1">
        <f t="shared" si="0"/>
        <v>3.4077988116189459</v>
      </c>
      <c r="P29" s="1">
        <f t="shared" si="1"/>
        <v>-0.91344560986454937</v>
      </c>
      <c r="Q29" s="1">
        <f t="shared" si="8"/>
        <v>-11.018176039833422</v>
      </c>
      <c r="R29" s="1">
        <f t="shared" si="9"/>
        <v>20.200735091368522</v>
      </c>
      <c r="S29" s="1">
        <f t="shared" si="10"/>
        <v>15.642431946888777</v>
      </c>
      <c r="T29" s="1">
        <f t="shared" si="11"/>
        <v>26.934313455158026</v>
      </c>
      <c r="U29" s="1" t="s">
        <v>72</v>
      </c>
      <c r="V29" s="1">
        <f>U2</f>
        <v>10.5</v>
      </c>
      <c r="W29" s="1"/>
      <c r="X29" s="1"/>
      <c r="Y29" s="1"/>
      <c r="Z29" s="1"/>
      <c r="AA29" s="1"/>
    </row>
    <row r="30" spans="1:27">
      <c r="A30" s="1">
        <f t="shared" si="12"/>
        <v>-17.399999999999963</v>
      </c>
      <c r="B30" s="1">
        <f t="shared" si="13"/>
        <v>0</v>
      </c>
      <c r="C30" s="1">
        <f t="shared" si="2"/>
        <v>41.866666666666617</v>
      </c>
      <c r="D30" s="1">
        <f t="shared" si="3"/>
        <v>-41.759999999999913</v>
      </c>
      <c r="E30" s="1">
        <f t="shared" si="4"/>
        <v>4.4114084374608868</v>
      </c>
      <c r="F30" s="1">
        <f t="shared" si="5"/>
        <v>7.6710185027359286</v>
      </c>
      <c r="G30" s="1">
        <f t="shared" si="14"/>
        <v>1.9792033717615674</v>
      </c>
      <c r="H30" s="1">
        <f t="shared" si="6"/>
        <v>3.7731733885924257</v>
      </c>
      <c r="I30" s="1">
        <f t="shared" si="7"/>
        <v>11.581756333682355</v>
      </c>
      <c r="J30" s="1"/>
      <c r="K30" s="1"/>
      <c r="L30" s="1"/>
      <c r="M30" s="1"/>
      <c r="N30" s="1"/>
      <c r="O30" s="1">
        <f t="shared" si="0"/>
        <v>3.234225312382657</v>
      </c>
      <c r="P30" s="1">
        <f t="shared" si="1"/>
        <v>-0.98694449179221522</v>
      </c>
      <c r="Q30" s="1">
        <f t="shared" si="8"/>
        <v>-11.170052851665176</v>
      </c>
      <c r="R30" s="1">
        <f t="shared" si="9"/>
        <v>20.13642356968181</v>
      </c>
      <c r="S30" s="1">
        <f t="shared" si="10"/>
        <v>15.439929531113105</v>
      </c>
      <c r="T30" s="1">
        <f t="shared" si="11"/>
        <v>26.848564759575748</v>
      </c>
      <c r="U30" s="1" t="s">
        <v>73</v>
      </c>
      <c r="V30" s="1">
        <f>R2</f>
        <v>12</v>
      </c>
      <c r="W30" s="1"/>
      <c r="X30" s="1"/>
      <c r="Y30" s="1"/>
      <c r="Z30" s="1"/>
      <c r="AA30" s="1"/>
    </row>
    <row r="31" spans="1:27">
      <c r="A31" s="1">
        <f t="shared" si="12"/>
        <v>-17.299999999999962</v>
      </c>
      <c r="B31" s="1">
        <f t="shared" si="13"/>
        <v>0</v>
      </c>
      <c r="C31" s="1">
        <f t="shared" si="2"/>
        <v>41.733333333333277</v>
      </c>
      <c r="D31" s="1">
        <f t="shared" si="3"/>
        <v>-41.519999999999904</v>
      </c>
      <c r="E31" s="1">
        <f t="shared" si="4"/>
        <v>4.3539425655795743</v>
      </c>
      <c r="F31" s="1">
        <f t="shared" si="5"/>
        <v>7.6456131065417852</v>
      </c>
      <c r="G31" s="1">
        <f t="shared" si="14"/>
        <v>1.9949113350295162</v>
      </c>
      <c r="H31" s="1">
        <f t="shared" si="6"/>
        <v>3.6564458363335093</v>
      </c>
      <c r="I31" s="1">
        <f t="shared" si="7"/>
        <v>11.530151622663002</v>
      </c>
      <c r="J31" s="1"/>
      <c r="K31" s="1"/>
      <c r="L31" s="1"/>
      <c r="M31" s="1"/>
      <c r="N31" s="1"/>
      <c r="O31" s="1">
        <f t="shared" si="0"/>
        <v>3.0618276967387192</v>
      </c>
      <c r="P31" s="1">
        <f t="shared" si="1"/>
        <v>-1.0631606803746436</v>
      </c>
      <c r="Q31" s="1">
        <f t="shared" si="8"/>
        <v>-11.32090076535362</v>
      </c>
      <c r="R31" s="1">
        <f t="shared" si="9"/>
        <v>20.069734404672186</v>
      </c>
      <c r="S31" s="1">
        <f t="shared" si="10"/>
        <v>15.238798979528511</v>
      </c>
      <c r="T31" s="1">
        <f t="shared" si="11"/>
        <v>26.759645872896247</v>
      </c>
      <c r="U31" s="1" t="s">
        <v>74</v>
      </c>
      <c r="V31" s="1">
        <f>X2</f>
        <v>14</v>
      </c>
      <c r="W31" s="1"/>
      <c r="X31" s="1"/>
      <c r="Y31" s="1"/>
      <c r="Z31" s="1"/>
      <c r="AA31" s="1"/>
    </row>
    <row r="32" spans="1:27">
      <c r="A32" s="1">
        <f t="shared" si="12"/>
        <v>-17.19999999999996</v>
      </c>
      <c r="B32" s="1">
        <f t="shared" si="13"/>
        <v>0</v>
      </c>
      <c r="C32" s="1">
        <f t="shared" si="2"/>
        <v>41.599999999999945</v>
      </c>
      <c r="D32" s="1">
        <f t="shared" si="3"/>
        <v>-41.279999999999902</v>
      </c>
      <c r="E32" s="1">
        <f t="shared" si="4"/>
        <v>4.2968828337397191</v>
      </c>
      <c r="F32" s="1">
        <f t="shared" si="5"/>
        <v>7.6193082098640819</v>
      </c>
      <c r="G32" s="1">
        <f t="shared" si="14"/>
        <v>2.0106192982974651</v>
      </c>
      <c r="H32" s="1">
        <f t="shared" si="6"/>
        <v>3.5405432560338035</v>
      </c>
      <c r="I32" s="1">
        <f t="shared" si="7"/>
        <v>11.476719801286418</v>
      </c>
      <c r="J32" s="1"/>
      <c r="K32" s="1"/>
      <c r="L32" s="1"/>
      <c r="M32" s="1"/>
      <c r="N32" s="1"/>
      <c r="O32" s="1">
        <f t="shared" si="0"/>
        <v>2.8906485012191538</v>
      </c>
      <c r="P32" s="1">
        <f t="shared" si="1"/>
        <v>-1.1420753704077526</v>
      </c>
      <c r="Q32" s="1">
        <f t="shared" si="8"/>
        <v>-11.470682561433239</v>
      </c>
      <c r="R32" s="1">
        <f t="shared" si="9"/>
        <v>20.000684050893216</v>
      </c>
      <c r="S32" s="1">
        <f t="shared" si="10"/>
        <v>15.039089918089019</v>
      </c>
      <c r="T32" s="1">
        <f t="shared" si="11"/>
        <v>26.667578734524284</v>
      </c>
      <c r="U32" s="1" t="s">
        <v>75</v>
      </c>
      <c r="V32" s="1">
        <f>M2</f>
        <v>6</v>
      </c>
      <c r="W32" s="1">
        <f>N2</f>
        <v>4</v>
      </c>
      <c r="X32" s="1"/>
      <c r="Y32" s="1"/>
      <c r="Z32" s="1"/>
      <c r="AA32" s="1"/>
    </row>
    <row r="33" spans="1:27">
      <c r="A33" s="1">
        <f t="shared" si="12"/>
        <v>-17.099999999999959</v>
      </c>
      <c r="B33" s="1">
        <f t="shared" si="13"/>
        <v>0</v>
      </c>
      <c r="C33" s="1">
        <f t="shared" si="2"/>
        <v>41.466666666666612</v>
      </c>
      <c r="D33" s="1">
        <f t="shared" si="3"/>
        <v>-41.0399999999999</v>
      </c>
      <c r="E33" s="1">
        <f t="shared" si="4"/>
        <v>4.240243320576349</v>
      </c>
      <c r="F33" s="1">
        <f t="shared" si="5"/>
        <v>7.5921103030424675</v>
      </c>
      <c r="G33" s="1">
        <f t="shared" si="14"/>
        <v>2.026327261565414</v>
      </c>
      <c r="H33" s="1">
        <f t="shared" si="6"/>
        <v>3.4254942449207091</v>
      </c>
      <c r="I33" s="1">
        <f t="shared" si="7"/>
        <v>11.421474053055011</v>
      </c>
      <c r="J33" s="1"/>
      <c r="K33" s="1"/>
      <c r="L33" s="1"/>
      <c r="M33" s="1"/>
      <c r="N33" s="1"/>
      <c r="O33" s="1">
        <f t="shared" si="0"/>
        <v>2.7207299617290452</v>
      </c>
      <c r="P33" s="1">
        <f t="shared" si="1"/>
        <v>-1.2236690908725993</v>
      </c>
      <c r="Q33" s="1">
        <f t="shared" si="8"/>
        <v>-11.619361283487086</v>
      </c>
      <c r="R33" s="1">
        <f t="shared" si="9"/>
        <v>19.929289545486476</v>
      </c>
      <c r="S33" s="1">
        <f t="shared" si="10"/>
        <v>14.840851622017226</v>
      </c>
      <c r="T33" s="1">
        <f t="shared" si="11"/>
        <v>26.572386060648633</v>
      </c>
      <c r="U33" s="1" t="s">
        <v>76</v>
      </c>
      <c r="V33" s="1">
        <f>P2</f>
        <v>7</v>
      </c>
      <c r="W33" s="1">
        <f>Q2</f>
        <v>4.125</v>
      </c>
      <c r="X33" s="1"/>
      <c r="Y33" s="1"/>
      <c r="Z33" s="1"/>
      <c r="AA33" s="1"/>
    </row>
    <row r="34" spans="1:27">
      <c r="A34" s="1">
        <f t="shared" si="12"/>
        <v>-16.999999999999957</v>
      </c>
      <c r="B34" s="1">
        <f t="shared" si="13"/>
        <v>0</v>
      </c>
      <c r="C34" s="1">
        <f t="shared" si="2"/>
        <v>41.333333333333272</v>
      </c>
      <c r="D34" s="1">
        <f t="shared" si="3"/>
        <v>-40.799999999999898</v>
      </c>
      <c r="E34" s="1">
        <f t="shared" si="4"/>
        <v>4.1840380010418228</v>
      </c>
      <c r="F34" s="1">
        <f t="shared" si="5"/>
        <v>7.5640260967534765</v>
      </c>
      <c r="G34" s="1">
        <f t="shared" si="14"/>
        <v>2.0420352248333629</v>
      </c>
      <c r="H34" s="1">
        <f t="shared" si="6"/>
        <v>3.3113271896162022</v>
      </c>
      <c r="I34" s="1">
        <f t="shared" si="7"/>
        <v>11.364428009030499</v>
      </c>
      <c r="J34" s="1"/>
      <c r="K34" s="1"/>
      <c r="L34" s="1"/>
      <c r="M34" s="1"/>
      <c r="N34" s="1"/>
      <c r="O34" s="1">
        <f t="shared" si="0"/>
        <v>2.5521140031254657</v>
      </c>
      <c r="P34" s="1">
        <f t="shared" si="1"/>
        <v>-1.3079217097395706</v>
      </c>
      <c r="Q34" s="1">
        <f t="shared" si="8"/>
        <v>-11.766900247265218</v>
      </c>
      <c r="R34" s="1">
        <f t="shared" si="9"/>
        <v>19.855568503977878</v>
      </c>
      <c r="S34" s="1">
        <f t="shared" si="10"/>
        <v>14.644133003646383</v>
      </c>
      <c r="T34" s="1">
        <f t="shared" si="11"/>
        <v>26.474091338637166</v>
      </c>
      <c r="U34" s="1" t="s">
        <v>77</v>
      </c>
      <c r="V34" s="1">
        <f>V2</f>
        <v>-7.0000000000000018</v>
      </c>
      <c r="W34" s="1">
        <f>W2</f>
        <v>10.5</v>
      </c>
      <c r="X34" s="1"/>
      <c r="Y34" s="1"/>
      <c r="Z34" s="1"/>
      <c r="AA34" s="1"/>
    </row>
    <row r="35" spans="1:27">
      <c r="A35" s="1">
        <f t="shared" si="12"/>
        <v>-16.899999999999956</v>
      </c>
      <c r="B35" s="1">
        <f t="shared" si="13"/>
        <v>0</v>
      </c>
      <c r="C35" s="1">
        <f t="shared" si="2"/>
        <v>41.199999999999939</v>
      </c>
      <c r="D35" s="1">
        <f t="shared" si="3"/>
        <v>-40.559999999999896</v>
      </c>
      <c r="E35" s="1">
        <f t="shared" si="4"/>
        <v>4.1282807429577169</v>
      </c>
      <c r="F35" s="1">
        <f t="shared" si="5"/>
        <v>7.5350625203547796</v>
      </c>
      <c r="G35" s="1">
        <f t="shared" si="14"/>
        <v>2.0577431881013117</v>
      </c>
      <c r="H35" s="1">
        <f t="shared" si="6"/>
        <v>3.1980702591328614</v>
      </c>
      <c r="I35" s="1">
        <f t="shared" si="7"/>
        <v>11.305595744470645</v>
      </c>
      <c r="J35" s="1"/>
      <c r="K35" s="1"/>
      <c r="L35" s="1"/>
      <c r="M35" s="1"/>
      <c r="N35" s="1"/>
      <c r="O35" s="1">
        <f t="shared" si="0"/>
        <v>2.384842228873147</v>
      </c>
      <c r="P35" s="1">
        <f t="shared" si="1"/>
        <v>-1.3948124389356629</v>
      </c>
      <c r="Q35" s="1">
        <f t="shared" si="8"/>
        <v>-11.913263049735995</v>
      </c>
      <c r="R35" s="1">
        <f t="shared" si="9"/>
        <v>19.779539115931293</v>
      </c>
      <c r="S35" s="1">
        <f t="shared" si="10"/>
        <v>14.448982600352011</v>
      </c>
      <c r="T35" s="1">
        <f t="shared" si="11"/>
        <v>26.372718821241726</v>
      </c>
      <c r="U35" s="1" t="s">
        <v>78</v>
      </c>
      <c r="V35" s="1">
        <f>S2</f>
        <v>7.9999999999999982</v>
      </c>
      <c r="W35" s="1">
        <f>T2</f>
        <v>-12</v>
      </c>
      <c r="X35" s="1"/>
      <c r="Y35" s="1"/>
      <c r="Z35" s="1"/>
      <c r="AA35" s="1"/>
    </row>
    <row r="36" spans="1:27">
      <c r="A36" s="1">
        <f t="shared" si="12"/>
        <v>-16.799999999999955</v>
      </c>
      <c r="B36" s="1">
        <f t="shared" si="13"/>
        <v>0</v>
      </c>
      <c r="C36" s="1">
        <f t="shared" si="2"/>
        <v>41.066666666666606</v>
      </c>
      <c r="D36" s="1">
        <f t="shared" si="3"/>
        <v>-40.319999999999887</v>
      </c>
      <c r="E36" s="1">
        <f t="shared" si="4"/>
        <v>4.0729853035931489</v>
      </c>
      <c r="F36" s="1">
        <f t="shared" si="5"/>
        <v>7.5052267201754601</v>
      </c>
      <c r="G36" s="1">
        <f t="shared" si="14"/>
        <v>2.0734511513692606</v>
      </c>
      <c r="H36" s="1">
        <f t="shared" si="6"/>
        <v>3.085751397923584</v>
      </c>
      <c r="I36" s="1">
        <f t="shared" si="7"/>
        <v>11.244991775356404</v>
      </c>
      <c r="J36" s="1"/>
      <c r="K36" s="1"/>
      <c r="L36" s="1"/>
      <c r="M36" s="1"/>
      <c r="N36" s="1"/>
      <c r="O36" s="1">
        <f t="shared" si="0"/>
        <v>2.2189559107794459</v>
      </c>
      <c r="P36" s="1">
        <f t="shared" si="1"/>
        <v>-1.4843198394736206</v>
      </c>
      <c r="Q36" s="1">
        <f t="shared" si="8"/>
        <v>-12.058413578067984</v>
      </c>
      <c r="R36" s="1">
        <f t="shared" si="9"/>
        <v>19.701220140460585</v>
      </c>
      <c r="S36" s="1">
        <f t="shared" si="10"/>
        <v>14.255448562576024</v>
      </c>
      <c r="T36" s="1">
        <f t="shared" si="11"/>
        <v>26.268293520614108</v>
      </c>
      <c r="U36" s="1" t="s">
        <v>79</v>
      </c>
      <c r="V36" s="1">
        <f>Y2</f>
        <v>21.000000000000004</v>
      </c>
      <c r="W36" s="1">
        <f>Z2</f>
        <v>13.999999999999998</v>
      </c>
      <c r="X36" s="1"/>
      <c r="Y36" s="1"/>
      <c r="Z36" s="1"/>
      <c r="AA36" s="1"/>
    </row>
    <row r="37" spans="1:27">
      <c r="A37" s="1">
        <f t="shared" si="12"/>
        <v>-16.699999999999953</v>
      </c>
      <c r="B37" s="1">
        <f t="shared" si="13"/>
        <v>0</v>
      </c>
      <c r="C37" s="1">
        <f t="shared" si="2"/>
        <v>40.933333333333266</v>
      </c>
      <c r="D37" s="1">
        <f t="shared" si="3"/>
        <v>-40.079999999999885</v>
      </c>
      <c r="E37" s="1">
        <f t="shared" si="4"/>
        <v>4.0181653262703803</v>
      </c>
      <c r="F37" s="1">
        <f t="shared" si="5"/>
        <v>7.4745260577527706</v>
      </c>
      <c r="G37" s="1">
        <f t="shared" si="14"/>
        <v>2.0891591146372095</v>
      </c>
      <c r="H37" s="1">
        <f t="shared" si="6"/>
        <v>2.9743983189867098</v>
      </c>
      <c r="I37" s="1">
        <f t="shared" si="7"/>
        <v>11.182631054810315</v>
      </c>
      <c r="J37" s="1">
        <f>M2</f>
        <v>6</v>
      </c>
      <c r="K37" s="1">
        <f>N2</f>
        <v>4</v>
      </c>
      <c r="L37" s="1">
        <f>M2</f>
        <v>6</v>
      </c>
      <c r="M37" s="1">
        <f>N2</f>
        <v>4</v>
      </c>
      <c r="N37" s="1"/>
      <c r="O37" s="1">
        <f t="shared" si="0"/>
        <v>2.054495978811139</v>
      </c>
      <c r="P37" s="1">
        <f t="shared" si="1"/>
        <v>-1.5764218267416865</v>
      </c>
      <c r="Q37" s="1">
        <f t="shared" si="8"/>
        <v>-12.202316018540253</v>
      </c>
      <c r="R37" s="1">
        <f t="shared" si="9"/>
        <v>19.620630901601025</v>
      </c>
      <c r="S37" s="1">
        <f t="shared" si="10"/>
        <v>14.063578641946334</v>
      </c>
      <c r="T37" s="1">
        <f t="shared" si="11"/>
        <v>26.160841202134698</v>
      </c>
      <c r="U37" s="1"/>
      <c r="V37" s="1"/>
      <c r="W37" s="1"/>
      <c r="X37" s="1"/>
      <c r="Y37" s="1"/>
      <c r="Z37" s="1"/>
      <c r="AA37" s="1"/>
    </row>
    <row r="38" spans="1:27">
      <c r="A38" s="1">
        <f t="shared" si="12"/>
        <v>-16.599999999999952</v>
      </c>
      <c r="B38" s="1">
        <f t="shared" si="13"/>
        <v>0</v>
      </c>
      <c r="C38" s="1">
        <f t="shared" si="2"/>
        <v>40.799999999999933</v>
      </c>
      <c r="D38" s="1">
        <f t="shared" si="3"/>
        <v>-39.839999999999883</v>
      </c>
      <c r="E38" s="1">
        <f t="shared" si="4"/>
        <v>3.9638343369985254</v>
      </c>
      <c r="F38" s="1">
        <f t="shared" si="5"/>
        <v>7.4429681080157808</v>
      </c>
      <c r="G38" s="1">
        <f t="shared" si="14"/>
        <v>2.1048670779051584</v>
      </c>
      <c r="H38" s="1">
        <f t="shared" si="6"/>
        <v>2.8640384970282549</v>
      </c>
      <c r="I38" s="1">
        <f t="shared" si="7"/>
        <v>11.118528969407055</v>
      </c>
      <c r="J38" s="1">
        <f>V2</f>
        <v>-7.0000000000000018</v>
      </c>
      <c r="K38" s="1">
        <f>W2</f>
        <v>10.5</v>
      </c>
      <c r="L38" s="1">
        <f>S2</f>
        <v>7.9999999999999982</v>
      </c>
      <c r="M38" s="1">
        <f>T2</f>
        <v>-12</v>
      </c>
      <c r="N38" s="1"/>
      <c r="O38" s="1">
        <f t="shared" si="0"/>
        <v>1.8915030109955744</v>
      </c>
      <c r="P38" s="1">
        <f t="shared" si="1"/>
        <v>-1.6710956759526567</v>
      </c>
      <c r="Q38" s="1">
        <f t="shared" si="8"/>
        <v>-12.344934865378873</v>
      </c>
      <c r="R38" s="1">
        <f t="shared" si="9"/>
        <v>19.537791283541424</v>
      </c>
      <c r="S38" s="1">
        <f t="shared" si="10"/>
        <v>13.873420179494843</v>
      </c>
      <c r="T38" s="1">
        <f t="shared" si="11"/>
        <v>26.050388378055231</v>
      </c>
      <c r="U38" s="1"/>
      <c r="V38" s="1"/>
      <c r="W38" s="1"/>
      <c r="X38" s="1"/>
      <c r="Y38" s="1"/>
      <c r="Z38" s="1"/>
      <c r="AA38" s="1"/>
    </row>
    <row r="39" spans="1:27">
      <c r="A39" s="1">
        <f t="shared" si="12"/>
        <v>-16.49999999999995</v>
      </c>
      <c r="B39" s="1">
        <f t="shared" si="13"/>
        <v>0</v>
      </c>
      <c r="C39" s="1">
        <f t="shared" si="2"/>
        <v>40.6666666666666</v>
      </c>
      <c r="D39" s="1">
        <f t="shared" si="3"/>
        <v>-39.599999999999881</v>
      </c>
      <c r="E39" s="1">
        <f t="shared" si="4"/>
        <v>3.9100057411362155</v>
      </c>
      <c r="F39" s="1">
        <f t="shared" si="5"/>
        <v>7.4105606574163758</v>
      </c>
      <c r="G39" s="1">
        <f t="shared" si="14"/>
        <v>2.1205750411731072</v>
      </c>
      <c r="H39" s="1">
        <f t="shared" si="6"/>
        <v>2.7546991616829377</v>
      </c>
      <c r="I39" s="1">
        <f t="shared" si="7"/>
        <v>11.052701335377012</v>
      </c>
      <c r="J39" s="1">
        <f>M2</f>
        <v>6</v>
      </c>
      <c r="K39" s="1">
        <f>N2</f>
        <v>4</v>
      </c>
      <c r="L39" s="1">
        <f>J38</f>
        <v>-7.0000000000000018</v>
      </c>
      <c r="M39" s="1">
        <f>K38</f>
        <v>10.5</v>
      </c>
      <c r="N39" s="1"/>
      <c r="O39" s="1">
        <f t="shared" si="0"/>
        <v>1.7300172234086446</v>
      </c>
      <c r="P39" s="1">
        <f t="shared" si="1"/>
        <v>-1.7683180277508743</v>
      </c>
      <c r="Q39" s="1">
        <f t="shared" si="8"/>
        <v>-12.486234929517437</v>
      </c>
      <c r="R39" s="1">
        <f t="shared" si="9"/>
        <v>19.452721725717986</v>
      </c>
      <c r="S39" s="1">
        <f t="shared" si="10"/>
        <v>13.685020093976757</v>
      </c>
      <c r="T39" s="1">
        <f t="shared" si="11"/>
        <v>25.936962300957312</v>
      </c>
      <c r="U39" s="1"/>
      <c r="V39" s="1"/>
      <c r="W39" s="1"/>
      <c r="X39" s="1"/>
      <c r="Y39" s="1"/>
      <c r="Z39" s="1"/>
      <c r="AA39" s="1"/>
    </row>
    <row r="40" spans="1:27">
      <c r="A40" s="1">
        <f t="shared" si="12"/>
        <v>-16.399999999999949</v>
      </c>
      <c r="B40" s="1">
        <f t="shared" si="13"/>
        <v>0</v>
      </c>
      <c r="C40" s="1">
        <f t="shared" si="2"/>
        <v>40.53333333333326</v>
      </c>
      <c r="D40" s="1">
        <f t="shared" si="3"/>
        <v>-39.359999999999879</v>
      </c>
      <c r="E40" s="1">
        <f t="shared" si="4"/>
        <v>3.8566928200840245</v>
      </c>
      <c r="F40" s="1">
        <f t="shared" si="5"/>
        <v>7.3773117020080674</v>
      </c>
      <c r="G40" s="1">
        <f t="shared" si="14"/>
        <v>2.1362830044410561</v>
      </c>
      <c r="H40" s="1">
        <f t="shared" si="6"/>
        <v>2.6464072907956746</v>
      </c>
      <c r="I40" s="1">
        <f t="shared" si="7"/>
        <v>10.985164394703887</v>
      </c>
      <c r="J40" s="1">
        <f>Y2</f>
        <v>21.000000000000004</v>
      </c>
      <c r="K40" s="1">
        <f>Z2</f>
        <v>13.999999999999998</v>
      </c>
      <c r="L40" s="1">
        <f>J40</f>
        <v>21.000000000000004</v>
      </c>
      <c r="M40" s="1">
        <f>K40</f>
        <v>13.999999999999998</v>
      </c>
      <c r="N40" s="1"/>
      <c r="O40" s="1">
        <f t="shared" si="0"/>
        <v>1.5700784602520717</v>
      </c>
      <c r="P40" s="1">
        <f t="shared" si="1"/>
        <v>-1.8680648939757987</v>
      </c>
      <c r="Q40" s="1">
        <f t="shared" si="8"/>
        <v>-12.626181347279438</v>
      </c>
      <c r="R40" s="1">
        <f t="shared" si="9"/>
        <v>19.365443217771176</v>
      </c>
      <c r="S40" s="1">
        <f t="shared" si="10"/>
        <v>13.498424870294089</v>
      </c>
      <c r="T40" s="1">
        <f t="shared" si="11"/>
        <v>25.820590957028234</v>
      </c>
      <c r="U40" s="1"/>
      <c r="V40" s="1"/>
      <c r="W40" s="1"/>
      <c r="X40" s="1"/>
      <c r="Y40" s="1"/>
      <c r="Z40" s="1"/>
      <c r="AA40" s="1"/>
    </row>
    <row r="41" spans="1:27">
      <c r="A41" s="1">
        <f t="shared" si="12"/>
        <v>-16.299999999999947</v>
      </c>
      <c r="B41" s="1">
        <f t="shared" si="13"/>
        <v>0</v>
      </c>
      <c r="C41" s="1">
        <f t="shared" si="2"/>
        <v>40.399999999999928</v>
      </c>
      <c r="D41" s="1">
        <f t="shared" si="3"/>
        <v>-39.11999999999987</v>
      </c>
      <c r="E41" s="1">
        <f t="shared" si="4"/>
        <v>3.8039087280074844</v>
      </c>
      <c r="F41" s="1">
        <f t="shared" si="5"/>
        <v>7.3432294454730886</v>
      </c>
      <c r="G41" s="1">
        <f t="shared" si="14"/>
        <v>2.151990967709005</v>
      </c>
      <c r="H41" s="1">
        <f t="shared" si="6"/>
        <v>2.5391896037652026</v>
      </c>
      <c r="I41" s="1">
        <f t="shared" si="7"/>
        <v>10.915934811117211</v>
      </c>
      <c r="J41" s="1">
        <f>J38</f>
        <v>-7.0000000000000018</v>
      </c>
      <c r="K41" s="1">
        <f>K38</f>
        <v>10.5</v>
      </c>
      <c r="L41" s="1">
        <f>L38</f>
        <v>7.9999999999999982</v>
      </c>
      <c r="M41" s="1">
        <f>M38</f>
        <v>-12</v>
      </c>
      <c r="N41" s="1"/>
      <c r="O41" s="1">
        <f t="shared" si="0"/>
        <v>1.4117261840224513</v>
      </c>
      <c r="P41" s="1">
        <f t="shared" si="1"/>
        <v>-1.9703116635807341</v>
      </c>
      <c r="Q41" s="1">
        <f t="shared" si="8"/>
        <v>-12.764739588980355</v>
      </c>
      <c r="R41" s="1">
        <f t="shared" si="9"/>
        <v>19.275977294366857</v>
      </c>
      <c r="S41" s="1">
        <f t="shared" si="10"/>
        <v>13.313680548026198</v>
      </c>
      <c r="T41" s="1">
        <f t="shared" si="11"/>
        <v>25.701303059155808</v>
      </c>
      <c r="U41" s="1" t="s">
        <v>81</v>
      </c>
      <c r="V41" s="1" t="s">
        <v>82</v>
      </c>
      <c r="W41" s="1" t="s">
        <v>83</v>
      </c>
      <c r="X41" s="1"/>
      <c r="Y41" s="1"/>
      <c r="Z41" s="1"/>
      <c r="AA41" s="1"/>
    </row>
    <row r="42" spans="1:27">
      <c r="A42" s="1">
        <f t="shared" si="12"/>
        <v>-16.199999999999946</v>
      </c>
      <c r="B42" s="1">
        <f t="shared" si="13"/>
        <v>0</v>
      </c>
      <c r="C42" s="1">
        <f t="shared" si="2"/>
        <v>40.266666666666595</v>
      </c>
      <c r="D42" s="1">
        <f t="shared" si="3"/>
        <v>-38.879999999999868</v>
      </c>
      <c r="E42" s="1">
        <f t="shared" si="4"/>
        <v>3.7516664885914892</v>
      </c>
      <c r="F42" s="1">
        <f t="shared" si="5"/>
        <v>7.3083222970982549</v>
      </c>
      <c r="G42" s="1">
        <f t="shared" si="14"/>
        <v>2.1676989309769539</v>
      </c>
      <c r="H42" s="1">
        <f t="shared" si="6"/>
        <v>2.4330725549514627</v>
      </c>
      <c r="I42" s="1">
        <f t="shared" si="7"/>
        <v>10.84502966598083</v>
      </c>
      <c r="J42" s="1">
        <f>L38</f>
        <v>7.9999999999999982</v>
      </c>
      <c r="K42" s="1">
        <f>M38</f>
        <v>-12</v>
      </c>
      <c r="L42" s="1">
        <f>J40</f>
        <v>21.000000000000004</v>
      </c>
      <c r="M42" s="1">
        <f>K40</f>
        <v>13.999999999999998</v>
      </c>
      <c r="N42" s="1"/>
      <c r="O42" s="1">
        <f t="shared" si="0"/>
        <v>1.2549994657744659</v>
      </c>
      <c r="P42" s="1">
        <f t="shared" si="1"/>
        <v>-2.0750331087052345</v>
      </c>
      <c r="Q42" s="1">
        <f t="shared" si="8"/>
        <v>-12.901875467447343</v>
      </c>
      <c r="R42" s="1">
        <f t="shared" si="9"/>
        <v>19.184346029882917</v>
      </c>
      <c r="S42" s="1">
        <f t="shared" si="10"/>
        <v>13.130832710070216</v>
      </c>
      <c r="T42" s="1">
        <f t="shared" si="11"/>
        <v>25.579128039843891</v>
      </c>
      <c r="U42" s="1" t="s">
        <v>84</v>
      </c>
      <c r="V42" s="1" t="s">
        <v>89</v>
      </c>
      <c r="W42" s="1" t="s">
        <v>94</v>
      </c>
      <c r="X42" s="1"/>
      <c r="Y42" s="1"/>
      <c r="Z42" s="1"/>
      <c r="AA42" s="1"/>
    </row>
    <row r="43" spans="1:27">
      <c r="A43" s="1">
        <f t="shared" si="12"/>
        <v>-16.099999999999945</v>
      </c>
      <c r="B43" s="1">
        <f t="shared" si="13"/>
        <v>0</v>
      </c>
      <c r="C43" s="1">
        <f t="shared" si="2"/>
        <v>40.133333333333255</v>
      </c>
      <c r="D43" s="1">
        <f t="shared" si="3"/>
        <v>-38.639999999999866</v>
      </c>
      <c r="E43" s="1">
        <f t="shared" si="4"/>
        <v>3.6999789918268973</v>
      </c>
      <c r="F43" s="1">
        <f t="shared" si="5"/>
        <v>7.2725988697001025</v>
      </c>
      <c r="G43" s="1">
        <f t="shared" si="14"/>
        <v>2.1834068942449028</v>
      </c>
      <c r="H43" s="1">
        <f t="shared" si="6"/>
        <v>2.328082327148385</v>
      </c>
      <c r="I43" s="1">
        <f t="shared" si="7"/>
        <v>10.772466454078332</v>
      </c>
      <c r="J43" s="1"/>
      <c r="K43" s="1"/>
      <c r="L43" s="1"/>
      <c r="M43" s="1"/>
      <c r="N43" s="1"/>
      <c r="O43" s="1">
        <f t="shared" si="0"/>
        <v>1.0999369754806896</v>
      </c>
      <c r="P43" s="1">
        <f t="shared" si="1"/>
        <v>-2.1822033908996943</v>
      </c>
      <c r="Q43" s="1">
        <f t="shared" si="8"/>
        <v>-13.037555146454396</v>
      </c>
      <c r="R43" s="1">
        <f t="shared" si="9"/>
        <v>19.090572032962768</v>
      </c>
      <c r="S43" s="1">
        <f t="shared" si="10"/>
        <v>12.949926471394145</v>
      </c>
      <c r="T43" s="1">
        <f t="shared" si="11"/>
        <v>25.454096043950358</v>
      </c>
      <c r="U43" s="1">
        <f>(D2)/A2</f>
        <v>0.38461538461538464</v>
      </c>
      <c r="V43" s="1">
        <f>Y4/B2</f>
        <v>0.6</v>
      </c>
      <c r="W43" s="1">
        <f>U4/C2</f>
        <v>0.50769230769230766</v>
      </c>
      <c r="X43" s="1"/>
      <c r="Y43" s="1"/>
      <c r="Z43" s="1"/>
      <c r="AA43" s="1"/>
    </row>
    <row r="44" spans="1:27">
      <c r="A44" s="1">
        <f t="shared" si="12"/>
        <v>-15.999999999999945</v>
      </c>
      <c r="B44" s="1">
        <f t="shared" si="13"/>
        <v>0</v>
      </c>
      <c r="C44" s="1">
        <f t="shared" si="2"/>
        <v>39.999999999999922</v>
      </c>
      <c r="D44" s="1">
        <f t="shared" si="3"/>
        <v>-38.399999999999864</v>
      </c>
      <c r="E44" s="1">
        <f t="shared" si="4"/>
        <v>3.6488589908301194</v>
      </c>
      <c r="F44" s="1">
        <f t="shared" si="5"/>
        <v>7.2360679774997987</v>
      </c>
      <c r="G44" s="1">
        <f t="shared" si="14"/>
        <v>2.1991148575128516</v>
      </c>
      <c r="H44" s="1">
        <f t="shared" si="6"/>
        <v>2.2242448251236802</v>
      </c>
      <c r="I44" s="1">
        <f t="shared" si="7"/>
        <v>10.698263079296465</v>
      </c>
      <c r="J44" s="1"/>
      <c r="K44" s="1"/>
      <c r="L44" s="1"/>
      <c r="M44" s="1"/>
      <c r="N44" s="1"/>
      <c r="O44" s="1">
        <f t="shared" si="0"/>
        <v>0.94657697249035699</v>
      </c>
      <c r="P44" s="1">
        <f t="shared" si="1"/>
        <v>-2.2917960675006057</v>
      </c>
      <c r="Q44" s="1">
        <f t="shared" si="8"/>
        <v>-13.171745149070938</v>
      </c>
      <c r="R44" s="1">
        <f t="shared" si="9"/>
        <v>18.994678440936973</v>
      </c>
      <c r="S44" s="1">
        <f t="shared" si="10"/>
        <v>12.771006467905421</v>
      </c>
      <c r="T44" s="1">
        <f t="shared" si="11"/>
        <v>25.326237921249295</v>
      </c>
      <c r="U44" s="1" t="s">
        <v>85</v>
      </c>
      <c r="V44" s="1" t="s">
        <v>90</v>
      </c>
      <c r="W44" s="1" t="s">
        <v>95</v>
      </c>
      <c r="X44" s="1"/>
      <c r="Y44" s="1"/>
      <c r="Z44" s="1"/>
      <c r="AA44" s="1"/>
    </row>
    <row r="45" spans="1:27">
      <c r="A45" s="1">
        <f t="shared" si="12"/>
        <v>-15.899999999999945</v>
      </c>
      <c r="B45" s="1">
        <f t="shared" si="13"/>
        <v>0</v>
      </c>
      <c r="C45" s="1">
        <f t="shared" si="2"/>
        <v>39.866666666666589</v>
      </c>
      <c r="D45" s="1">
        <f t="shared" si="3"/>
        <v>-38.159999999999869</v>
      </c>
      <c r="E45" s="1">
        <f t="shared" si="4"/>
        <v>3.5983190986964759</v>
      </c>
      <c r="F45" s="1">
        <f t="shared" si="5"/>
        <v>7.1987386339483717</v>
      </c>
      <c r="G45" s="1">
        <f t="shared" si="14"/>
        <v>2.2148228207808005</v>
      </c>
      <c r="H45" s="1">
        <f t="shared" si="6"/>
        <v>2.1215856692272164</v>
      </c>
      <c r="I45" s="1">
        <f t="shared" si="7"/>
        <v>10.622437850207628</v>
      </c>
      <c r="J45" s="1"/>
      <c r="K45" s="1"/>
      <c r="L45" s="1"/>
      <c r="M45" s="1"/>
      <c r="N45" s="1"/>
      <c r="O45" s="1">
        <f t="shared" si="0"/>
        <v>0.794957296089426</v>
      </c>
      <c r="P45" s="1">
        <f t="shared" si="1"/>
        <v>-2.4037840981548868</v>
      </c>
      <c r="Q45" s="1">
        <f t="shared" si="8"/>
        <v>-13.304412365921753</v>
      </c>
      <c r="R45" s="1">
        <f t="shared" si="9"/>
        <v>18.896688914114474</v>
      </c>
      <c r="S45" s="1">
        <f t="shared" si="10"/>
        <v>12.59411684543767</v>
      </c>
      <c r="T45" s="1">
        <f t="shared" si="11"/>
        <v>25.195585218819296</v>
      </c>
      <c r="U45" s="1">
        <f>SQRT((1-U43)/2)</f>
        <v>0.55470019622522915</v>
      </c>
      <c r="V45" s="1">
        <f>SQRT((1-V43)/2)</f>
        <v>0.44721359549995793</v>
      </c>
      <c r="W45" s="1">
        <f>SQRT((1-W43)/2)</f>
        <v>0.49613893835683381</v>
      </c>
      <c r="X45" s="1"/>
      <c r="Y45" s="1"/>
      <c r="Z45" s="1"/>
      <c r="AA45" s="1"/>
    </row>
    <row r="46" spans="1:27">
      <c r="A46" s="1">
        <f t="shared" si="12"/>
        <v>-15.799999999999946</v>
      </c>
      <c r="B46" s="1">
        <f t="shared" si="13"/>
        <v>0</v>
      </c>
      <c r="C46" s="1">
        <f t="shared" si="2"/>
        <v>39.733333333333256</v>
      </c>
      <c r="D46" s="1">
        <f t="shared" si="3"/>
        <v>-37.919999999999867</v>
      </c>
      <c r="E46" s="1">
        <f t="shared" si="4"/>
        <v>3.548371785388106</v>
      </c>
      <c r="F46" s="1">
        <f t="shared" si="5"/>
        <v>7.1606200495027714</v>
      </c>
      <c r="G46" s="1">
        <f t="shared" si="14"/>
        <v>2.2305307840487494</v>
      </c>
      <c r="H46" s="1">
        <f t="shared" si="6"/>
        <v>2.0201301890695902</v>
      </c>
      <c r="I46" s="1">
        <f t="shared" si="7"/>
        <v>10.545009475552504</v>
      </c>
      <c r="J46" s="1"/>
      <c r="K46" s="1"/>
      <c r="L46" s="1"/>
      <c r="M46" s="1"/>
      <c r="N46" s="1"/>
      <c r="O46" s="1">
        <f t="shared" si="0"/>
        <v>0.64511535616431637</v>
      </c>
      <c r="P46" s="1">
        <f t="shared" si="1"/>
        <v>-2.5181398514916875</v>
      </c>
      <c r="Q46" s="1">
        <f t="shared" si="8"/>
        <v>-13.435524063356223</v>
      </c>
      <c r="R46" s="1">
        <f t="shared" si="9"/>
        <v>18.796627629944773</v>
      </c>
      <c r="S46" s="1">
        <f t="shared" si="10"/>
        <v>12.419301248858375</v>
      </c>
      <c r="T46" s="1">
        <f t="shared" si="11"/>
        <v>25.062170173259695</v>
      </c>
      <c r="U46" s="1" t="s">
        <v>86</v>
      </c>
      <c r="V46" s="1" t="s">
        <v>91</v>
      </c>
      <c r="W46" s="1" t="s">
        <v>96</v>
      </c>
      <c r="X46" s="1"/>
      <c r="Y46" s="1"/>
      <c r="Z46" s="1"/>
      <c r="AA46" s="1"/>
    </row>
    <row r="47" spans="1:27">
      <c r="A47" s="1">
        <f t="shared" si="12"/>
        <v>-15.699999999999946</v>
      </c>
      <c r="B47" s="1">
        <f t="shared" si="13"/>
        <v>0</v>
      </c>
      <c r="C47" s="1">
        <f t="shared" si="2"/>
        <v>39.599999999999923</v>
      </c>
      <c r="D47" s="1">
        <f t="shared" si="3"/>
        <v>-37.679999999999872</v>
      </c>
      <c r="E47" s="1">
        <f t="shared" si="4"/>
        <v>3.4990293746571917</v>
      </c>
      <c r="F47" s="1">
        <f t="shared" si="5"/>
        <v>7.1217216293533285</v>
      </c>
      <c r="G47" s="1">
        <f t="shared" si="14"/>
        <v>2.2462387473166983</v>
      </c>
      <c r="H47" s="1">
        <f t="shared" si="6"/>
        <v>1.9199034172724208</v>
      </c>
      <c r="I47" s="1">
        <f t="shared" si="7"/>
        <v>10.465997059623948</v>
      </c>
      <c r="J47" s="1"/>
      <c r="K47" s="1"/>
      <c r="L47" s="1"/>
      <c r="M47" s="1"/>
      <c r="N47" s="1"/>
      <c r="O47" s="1">
        <f t="shared" si="0"/>
        <v>0.4970881239715732</v>
      </c>
      <c r="P47" s="1">
        <f t="shared" si="1"/>
        <v>-2.6348351119400135</v>
      </c>
      <c r="Q47" s="1">
        <f t="shared" si="8"/>
        <v>-13.565047891524873</v>
      </c>
      <c r="R47" s="1">
        <f t="shared" si="9"/>
        <v>18.694519277052486</v>
      </c>
      <c r="S47" s="1">
        <f t="shared" si="10"/>
        <v>12.246602811300175</v>
      </c>
      <c r="T47" s="1">
        <f t="shared" si="11"/>
        <v>24.926025702736649</v>
      </c>
      <c r="U47" s="1">
        <f>SQRT((1+U43)/2)</f>
        <v>0.83205029433784372</v>
      </c>
      <c r="V47" s="1">
        <f>SQRT((1+V43)/2)</f>
        <v>0.89442719099991586</v>
      </c>
      <c r="W47" s="1">
        <f>SQRT((1+W43)/2)</f>
        <v>0.86824314212445919</v>
      </c>
      <c r="X47" s="1"/>
      <c r="Y47" s="1"/>
      <c r="Z47" s="1"/>
      <c r="AA47" s="1"/>
    </row>
    <row r="48" spans="1:27">
      <c r="A48" s="1">
        <f t="shared" si="12"/>
        <v>-15.599999999999946</v>
      </c>
      <c r="B48" s="1">
        <f t="shared" si="13"/>
        <v>0</v>
      </c>
      <c r="C48" s="1">
        <f t="shared" si="2"/>
        <v>39.46666666666659</v>
      </c>
      <c r="D48" s="1">
        <f t="shared" si="3"/>
        <v>-37.43999999999987</v>
      </c>
      <c r="E48" s="1">
        <f t="shared" si="4"/>
        <v>3.4503040410052535</v>
      </c>
      <c r="F48" s="1">
        <f t="shared" si="5"/>
        <v>7.0820529711031668</v>
      </c>
      <c r="G48" s="1">
        <f t="shared" si="14"/>
        <v>2.2619467105846471</v>
      </c>
      <c r="H48" s="1">
        <f t="shared" si="6"/>
        <v>1.8209300832919215</v>
      </c>
      <c r="I48" s="1">
        <f t="shared" si="7"/>
        <v>10.385420097553308</v>
      </c>
      <c r="J48" s="1"/>
      <c r="K48" s="1"/>
      <c r="L48" s="1"/>
      <c r="M48" s="1"/>
      <c r="N48" s="1"/>
      <c r="O48" s="1">
        <f t="shared" si="0"/>
        <v>0.35091212301575858</v>
      </c>
      <c r="P48" s="1">
        <f t="shared" si="1"/>
        <v>-2.7538410866904979</v>
      </c>
      <c r="Q48" s="1">
        <f t="shared" si="8"/>
        <v>-13.692951892361211</v>
      </c>
      <c r="R48" s="1">
        <f t="shared" si="9"/>
        <v>18.590389049145813</v>
      </c>
      <c r="S48" s="1">
        <f t="shared" si="10"/>
        <v>12.076064143518391</v>
      </c>
      <c r="T48" s="1">
        <f t="shared" si="11"/>
        <v>24.787185398861084</v>
      </c>
      <c r="U48" s="1" t="s">
        <v>87</v>
      </c>
      <c r="V48" s="1" t="s">
        <v>92</v>
      </c>
      <c r="W48" s="1" t="s">
        <v>97</v>
      </c>
      <c r="X48" s="1"/>
      <c r="Y48" s="1"/>
      <c r="Z48" s="1"/>
      <c r="AA48" s="1"/>
    </row>
    <row r="49" spans="1:27">
      <c r="A49" s="1">
        <f t="shared" si="12"/>
        <v>-15.499999999999947</v>
      </c>
      <c r="B49" s="1">
        <f t="shared" si="13"/>
        <v>0</v>
      </c>
      <c r="C49" s="1">
        <f t="shared" si="2"/>
        <v>39.333333333333258</v>
      </c>
      <c r="D49" s="1">
        <f t="shared" si="3"/>
        <v>-37.199999999999868</v>
      </c>
      <c r="E49" s="1">
        <f t="shared" si="4"/>
        <v>3.4022078066792778</v>
      </c>
      <c r="F49" s="1">
        <f t="shared" si="5"/>
        <v>7.0416238624001348</v>
      </c>
      <c r="G49" s="1">
        <f t="shared" si="14"/>
        <v>2.277654673852596</v>
      </c>
      <c r="H49" s="1">
        <f t="shared" si="6"/>
        <v>1.7232346073172833</v>
      </c>
      <c r="I49" s="1">
        <f t="shared" si="7"/>
        <v>10.303298470500273</v>
      </c>
      <c r="J49" s="1"/>
      <c r="K49" s="1"/>
      <c r="L49" s="1"/>
      <c r="M49" s="1"/>
      <c r="N49" s="1"/>
      <c r="O49" s="1">
        <f t="shared" si="0"/>
        <v>0.20662342003783163</v>
      </c>
      <c r="P49" s="1">
        <f t="shared" si="1"/>
        <v>-2.8751284127995973</v>
      </c>
      <c r="Q49" s="1">
        <f t="shared" si="8"/>
        <v>-13.819204507466898</v>
      </c>
      <c r="R49" s="1">
        <f t="shared" si="9"/>
        <v>18.484262638800352</v>
      </c>
      <c r="S49" s="1">
        <f t="shared" si="10"/>
        <v>11.907727323377475</v>
      </c>
      <c r="T49" s="1">
        <f t="shared" si="11"/>
        <v>24.645683518400467</v>
      </c>
      <c r="U49" s="1">
        <f>L2/U45</f>
        <v>7.2111025509279782</v>
      </c>
      <c r="V49" s="1">
        <f>L2/V45</f>
        <v>8.9442719099991592</v>
      </c>
      <c r="W49" s="1">
        <f>L2/W45</f>
        <v>8.0622577482985491</v>
      </c>
      <c r="X49" s="1"/>
      <c r="Y49" s="1"/>
      <c r="Z49" s="1"/>
      <c r="AA49" s="1"/>
    </row>
    <row r="50" spans="1:27">
      <c r="A50" s="1">
        <f t="shared" si="12"/>
        <v>-15.399999999999947</v>
      </c>
      <c r="B50" s="1">
        <f t="shared" si="13"/>
        <v>0</v>
      </c>
      <c r="C50" s="1">
        <f t="shared" si="2"/>
        <v>39.199999999999925</v>
      </c>
      <c r="D50" s="1">
        <f t="shared" si="3"/>
        <v>-36.959999999999873</v>
      </c>
      <c r="E50" s="1">
        <f t="shared" si="4"/>
        <v>3.3547525387054051</v>
      </c>
      <c r="F50" s="1">
        <f t="shared" si="5"/>
        <v>7.000444278521849</v>
      </c>
      <c r="G50" s="1">
        <f t="shared" si="14"/>
        <v>2.2933626371205449</v>
      </c>
      <c r="H50" s="1">
        <f t="shared" si="6"/>
        <v>1.6268410942453544</v>
      </c>
      <c r="I50" s="1">
        <f t="shared" si="7"/>
        <v>10.219652440747506</v>
      </c>
      <c r="J50" s="1"/>
      <c r="K50" s="1"/>
      <c r="L50" s="1"/>
      <c r="M50" s="1"/>
      <c r="N50" s="1"/>
      <c r="O50" s="1">
        <f t="shared" si="0"/>
        <v>6.4257616116213612E-2</v>
      </c>
      <c r="P50" s="1">
        <f t="shared" si="1"/>
        <v>-2.9986671644344529</v>
      </c>
      <c r="Q50" s="1">
        <f t="shared" si="8"/>
        <v>-13.943774585898314</v>
      </c>
      <c r="R50" s="1">
        <f t="shared" si="9"/>
        <v>18.376166231119853</v>
      </c>
      <c r="S50" s="1">
        <f t="shared" si="10"/>
        <v>11.741633885468922</v>
      </c>
      <c r="T50" s="1">
        <f t="shared" si="11"/>
        <v>24.501554974826469</v>
      </c>
      <c r="U50" s="1" t="s">
        <v>93</v>
      </c>
      <c r="V50" s="1" t="s">
        <v>55</v>
      </c>
      <c r="W50" s="1" t="s">
        <v>45</v>
      </c>
      <c r="X50" s="1"/>
      <c r="Y50" s="1"/>
      <c r="Z50" s="1"/>
      <c r="AA50" s="1"/>
    </row>
    <row r="51" spans="1:27">
      <c r="A51" s="1">
        <f t="shared" si="12"/>
        <v>-15.299999999999947</v>
      </c>
      <c r="B51" s="1">
        <f t="shared" si="13"/>
        <v>0</v>
      </c>
      <c r="C51" s="1">
        <f t="shared" si="2"/>
        <v>39.066666666666592</v>
      </c>
      <c r="D51" s="1">
        <f t="shared" si="3"/>
        <v>-36.719999999999871</v>
      </c>
      <c r="E51" s="1">
        <f t="shared" si="4"/>
        <v>3.3079499459609192</v>
      </c>
      <c r="F51" s="1">
        <f t="shared" si="5"/>
        <v>6.9585243799144507</v>
      </c>
      <c r="G51" s="1">
        <f t="shared" si="14"/>
        <v>2.3090706003884938</v>
      </c>
      <c r="H51" s="1">
        <f t="shared" si="6"/>
        <v>1.5317733277331174</v>
      </c>
      <c r="I51" s="1">
        <f t="shared" si="7"/>
        <v>10.134502646701227</v>
      </c>
      <c r="J51" s="1"/>
      <c r="K51" s="1"/>
      <c r="L51" s="1"/>
      <c r="M51" s="1"/>
      <c r="N51" s="1"/>
      <c r="O51" s="1">
        <f t="shared" si="0"/>
        <v>-7.6150162117244236E-2</v>
      </c>
      <c r="P51" s="1">
        <f t="shared" si="1"/>
        <v>-3.1244268602566496</v>
      </c>
      <c r="Q51" s="1">
        <f t="shared" si="8"/>
        <v>-14.066631391852589</v>
      </c>
      <c r="R51" s="1">
        <f t="shared" si="9"/>
        <v>18.266126497275433</v>
      </c>
      <c r="S51" s="1">
        <f t="shared" si="10"/>
        <v>11.57782481086322</v>
      </c>
      <c r="T51" s="1">
        <f t="shared" si="11"/>
        <v>24.354835329700574</v>
      </c>
      <c r="U51" s="1">
        <f>U49*U47</f>
        <v>6</v>
      </c>
      <c r="V51" s="1">
        <f>V49*V47</f>
        <v>8</v>
      </c>
      <c r="W51" s="1">
        <f>W49*W47</f>
        <v>6.9999999999999991</v>
      </c>
      <c r="X51" s="1"/>
      <c r="Y51" s="1"/>
      <c r="Z51" s="1"/>
      <c r="AA51" s="1"/>
    </row>
    <row r="52" spans="1:27">
      <c r="A52" s="1">
        <f t="shared" si="12"/>
        <v>-15.199999999999948</v>
      </c>
      <c r="B52" s="1">
        <f t="shared" si="13"/>
        <v>0</v>
      </c>
      <c r="C52" s="1">
        <f t="shared" si="2"/>
        <v>38.933333333333259</v>
      </c>
      <c r="D52" s="1">
        <f t="shared" si="3"/>
        <v>-36.479999999999876</v>
      </c>
      <c r="E52" s="1">
        <f t="shared" si="4"/>
        <v>3.261811576285258</v>
      </c>
      <c r="F52" s="1">
        <f t="shared" si="5"/>
        <v>6.9158745096856578</v>
      </c>
      <c r="G52" s="1">
        <f t="shared" si="14"/>
        <v>2.3247785636564426</v>
      </c>
      <c r="H52" s="1">
        <f t="shared" si="6"/>
        <v>1.4380547643294301</v>
      </c>
      <c r="I52" s="1">
        <f t="shared" si="7"/>
        <v>10.047870097798993</v>
      </c>
      <c r="J52" s="1"/>
      <c r="K52" s="1"/>
      <c r="L52" s="1"/>
      <c r="M52" s="1"/>
      <c r="N52" s="1"/>
      <c r="O52" s="1">
        <f t="shared" si="0"/>
        <v>-0.21456527114422741</v>
      </c>
      <c r="P52" s="1">
        <f t="shared" si="1"/>
        <v>-3.252376470943025</v>
      </c>
      <c r="Q52" s="1">
        <f t="shared" si="8"/>
        <v>-14.187744612251199</v>
      </c>
      <c r="R52" s="1">
        <f t="shared" si="9"/>
        <v>18.154170587924852</v>
      </c>
      <c r="S52" s="1">
        <f t="shared" si="10"/>
        <v>11.416340516998407</v>
      </c>
      <c r="T52" s="1">
        <f t="shared" si="11"/>
        <v>24.205560783899802</v>
      </c>
      <c r="U52" s="1" t="s">
        <v>88</v>
      </c>
      <c r="V52" s="1" t="s">
        <v>56</v>
      </c>
      <c r="W52" s="1" t="s">
        <v>46</v>
      </c>
      <c r="X52" s="1"/>
      <c r="Y52" s="1"/>
      <c r="Z52" s="1"/>
      <c r="AA52" s="1"/>
    </row>
    <row r="53" spans="1:27">
      <c r="A53" s="1">
        <f t="shared" si="12"/>
        <v>-15.099999999999948</v>
      </c>
      <c r="B53" s="1">
        <f t="shared" si="13"/>
        <v>0</v>
      </c>
      <c r="C53" s="1">
        <f t="shared" si="2"/>
        <v>38.799999999999926</v>
      </c>
      <c r="D53" s="1">
        <f t="shared" si="3"/>
        <v>-36.239999999999874</v>
      </c>
      <c r="E53" s="1">
        <f t="shared" si="4"/>
        <v>3.2163488136307556</v>
      </c>
      <c r="F53" s="1">
        <f t="shared" si="5"/>
        <v>6.8725051910527677</v>
      </c>
      <c r="G53" s="1">
        <f t="shared" si="14"/>
        <v>2.3404865269243915</v>
      </c>
      <c r="H53" s="1">
        <f t="shared" si="6"/>
        <v>1.3457085276874725</v>
      </c>
      <c r="I53" s="1">
        <f t="shared" si="7"/>
        <v>9.9597761693259343</v>
      </c>
      <c r="J53" s="1"/>
      <c r="K53" s="1"/>
      <c r="L53" s="1"/>
      <c r="M53" s="1"/>
      <c r="N53" s="1"/>
      <c r="O53" s="1">
        <f t="shared" si="0"/>
        <v>-0.35095355910773485</v>
      </c>
      <c r="P53" s="1">
        <f t="shared" si="1"/>
        <v>-3.382484426841696</v>
      </c>
      <c r="Q53" s="1">
        <f t="shared" si="8"/>
        <v>-14.307084364219268</v>
      </c>
      <c r="R53" s="1">
        <f t="shared" si="9"/>
        <v>18.040326126513516</v>
      </c>
      <c r="S53" s="1">
        <f t="shared" si="10"/>
        <v>11.257220847707648</v>
      </c>
      <c r="T53" s="1">
        <f t="shared" si="11"/>
        <v>24.053768168684684</v>
      </c>
      <c r="U53" s="1">
        <v>0</v>
      </c>
      <c r="V53" s="1">
        <v>0</v>
      </c>
      <c r="W53" s="1">
        <v>0</v>
      </c>
      <c r="X53" s="1"/>
      <c r="Y53" s="1" t="s">
        <v>164</v>
      </c>
      <c r="Z53" s="1"/>
      <c r="AA53" s="1"/>
    </row>
    <row r="54" spans="1:27">
      <c r="A54" s="1">
        <f t="shared" si="12"/>
        <v>-14.999999999999948</v>
      </c>
      <c r="B54" s="1">
        <f t="shared" si="13"/>
        <v>0</v>
      </c>
      <c r="C54" s="1">
        <f t="shared" si="2"/>
        <v>38.666666666666593</v>
      </c>
      <c r="D54" s="1">
        <f t="shared" si="3"/>
        <v>-35.999999999999872</v>
      </c>
      <c r="E54" s="1">
        <f t="shared" si="4"/>
        <v>3.1715728752538226</v>
      </c>
      <c r="F54" s="1">
        <f t="shared" si="5"/>
        <v>6.8284271247462023</v>
      </c>
      <c r="G54" s="1">
        <f t="shared" si="14"/>
        <v>2.3561944901923404</v>
      </c>
      <c r="H54" s="1">
        <f t="shared" si="6"/>
        <v>1.2547574028593269</v>
      </c>
      <c r="I54" s="1">
        <f t="shared" si="7"/>
        <v>9.8702425971407237</v>
      </c>
      <c r="J54" s="1"/>
      <c r="K54" s="1"/>
      <c r="L54" s="1"/>
      <c r="M54" s="1"/>
      <c r="N54" s="1"/>
      <c r="O54" s="1">
        <f t="shared" si="0"/>
        <v>-0.48528137423853401</v>
      </c>
      <c r="P54" s="1">
        <f t="shared" si="1"/>
        <v>-3.5147186257613914</v>
      </c>
      <c r="Q54" s="1">
        <f t="shared" si="8"/>
        <v>-14.424621202458717</v>
      </c>
      <c r="R54" s="1">
        <f t="shared" si="9"/>
        <v>17.924621202458781</v>
      </c>
      <c r="S54" s="1">
        <f t="shared" si="10"/>
        <v>11.100505063388383</v>
      </c>
      <c r="T54" s="1">
        <f t="shared" si="11"/>
        <v>23.89949493661171</v>
      </c>
      <c r="U54" s="1"/>
      <c r="V54" s="1" t="s">
        <v>93</v>
      </c>
      <c r="W54" s="1" t="s">
        <v>93</v>
      </c>
      <c r="X54" s="1"/>
      <c r="Y54" s="1">
        <f>U80*V80*W80/(U80*V80+U80*W80+V80*W80+2*SQRT(U80*V80*W80*(U80+V80+W80)))</f>
        <v>1.0700636942675159</v>
      </c>
      <c r="Z54" s="1"/>
      <c r="AA54" s="1"/>
    </row>
    <row r="55" spans="1:27">
      <c r="A55" s="1">
        <f t="shared" si="12"/>
        <v>-14.899999999999949</v>
      </c>
      <c r="B55" s="1">
        <f t="shared" si="13"/>
        <v>0</v>
      </c>
      <c r="C55" s="1">
        <f t="shared" si="2"/>
        <v>38.53333333333326</v>
      </c>
      <c r="D55" s="1">
        <f t="shared" si="3"/>
        <v>-35.759999999999877</v>
      </c>
      <c r="E55" s="1">
        <f t="shared" si="4"/>
        <v>3.1274948089472576</v>
      </c>
      <c r="F55" s="1">
        <f t="shared" si="5"/>
        <v>6.783651186369271</v>
      </c>
      <c r="G55" s="1">
        <f t="shared" si="14"/>
        <v>2.3719024534602893</v>
      </c>
      <c r="H55" s="1">
        <f t="shared" si="6"/>
        <v>1.1652238306741172</v>
      </c>
      <c r="I55" s="1">
        <f t="shared" si="7"/>
        <v>9.7792914723125808</v>
      </c>
      <c r="J55" s="1"/>
      <c r="K55" s="1"/>
      <c r="L55" s="1"/>
      <c r="M55" s="1"/>
      <c r="N55" s="1"/>
      <c r="O55" s="1">
        <f t="shared" si="0"/>
        <v>-0.61751557315822936</v>
      </c>
      <c r="P55" s="1">
        <f t="shared" si="1"/>
        <v>-3.6490464408921888</v>
      </c>
      <c r="Q55" s="1">
        <f t="shared" si="8"/>
        <v>-14.540326126513451</v>
      </c>
      <c r="R55" s="1">
        <f t="shared" si="9"/>
        <v>17.807084364219335</v>
      </c>
      <c r="S55" s="1">
        <f t="shared" si="10"/>
        <v>10.946231831315405</v>
      </c>
      <c r="T55" s="1">
        <f t="shared" si="11"/>
        <v>23.742779152292446</v>
      </c>
      <c r="U55" s="1"/>
      <c r="V55" s="1">
        <f>V51*AA8-V53*AA6+B2</f>
        <v>9.2000000000000011</v>
      </c>
      <c r="W55" s="1">
        <f>W8*(W51-A2)+W6*W53</f>
        <v>2.3076923076923079</v>
      </c>
      <c r="X55" s="1"/>
      <c r="Y55" s="1"/>
      <c r="Z55" s="1"/>
      <c r="AA55" s="1"/>
    </row>
    <row r="56" spans="1:27">
      <c r="A56" s="1">
        <f t="shared" si="12"/>
        <v>-14.799999999999949</v>
      </c>
      <c r="B56" s="1">
        <f t="shared" si="13"/>
        <v>0</v>
      </c>
      <c r="C56" s="1">
        <f t="shared" si="2"/>
        <v>38.399999999999928</v>
      </c>
      <c r="D56" s="1">
        <f t="shared" si="3"/>
        <v>-35.519999999999875</v>
      </c>
      <c r="E56" s="1">
        <f t="shared" si="4"/>
        <v>3.0841254903143667</v>
      </c>
      <c r="F56" s="1">
        <f t="shared" si="5"/>
        <v>6.7381884237147682</v>
      </c>
      <c r="G56" s="1">
        <f t="shared" si="14"/>
        <v>2.3876104167282381</v>
      </c>
      <c r="H56" s="1">
        <f t="shared" si="6"/>
        <v>1.0771299022010572</v>
      </c>
      <c r="I56" s="1">
        <f t="shared" si="7"/>
        <v>9.686945235670624</v>
      </c>
      <c r="J56" s="1"/>
      <c r="K56" s="1"/>
      <c r="L56" s="1"/>
      <c r="M56" s="1"/>
      <c r="N56" s="1"/>
      <c r="O56" s="1">
        <f t="shared" si="0"/>
        <v>-0.74762352905690221</v>
      </c>
      <c r="P56" s="1">
        <f t="shared" si="1"/>
        <v>-3.7854347288556944</v>
      </c>
      <c r="Q56" s="1">
        <f t="shared" si="8"/>
        <v>-14.654170587924789</v>
      </c>
      <c r="R56" s="1">
        <f t="shared" si="9"/>
        <v>17.687744612251265</v>
      </c>
      <c r="S56" s="1">
        <f t="shared" si="10"/>
        <v>10.794439216100287</v>
      </c>
      <c r="T56" s="1">
        <f t="shared" si="11"/>
        <v>23.583659483001689</v>
      </c>
      <c r="U56" s="1"/>
      <c r="V56" s="1" t="s">
        <v>88</v>
      </c>
      <c r="W56" s="1" t="s">
        <v>88</v>
      </c>
      <c r="X56" s="1"/>
      <c r="Y56" s="1"/>
      <c r="Z56" s="1"/>
      <c r="AA56" s="1"/>
    </row>
    <row r="57" spans="1:27">
      <c r="A57" s="1">
        <f t="shared" si="12"/>
        <v>-14.69999999999995</v>
      </c>
      <c r="B57" s="1">
        <f t="shared" si="13"/>
        <v>0</v>
      </c>
      <c r="C57" s="1">
        <f t="shared" si="2"/>
        <v>38.266666666666595</v>
      </c>
      <c r="D57" s="1">
        <f t="shared" si="3"/>
        <v>-35.27999999999988</v>
      </c>
      <c r="E57" s="1">
        <f t="shared" si="4"/>
        <v>3.0414756200855741</v>
      </c>
      <c r="F57" s="1">
        <f t="shared" si="5"/>
        <v>6.6920500540391075</v>
      </c>
      <c r="G57" s="1">
        <f t="shared" si="14"/>
        <v>2.403318379996187</v>
      </c>
      <c r="H57" s="1">
        <f t="shared" si="6"/>
        <v>0.9904973532988226</v>
      </c>
      <c r="I57" s="1">
        <f t="shared" si="7"/>
        <v>9.5932266722669368</v>
      </c>
      <c r="J57" s="1"/>
      <c r="K57" s="1"/>
      <c r="L57" s="1"/>
      <c r="M57" s="1"/>
      <c r="N57" s="1"/>
      <c r="O57" s="1">
        <f t="shared" si="0"/>
        <v>-0.87557313974327933</v>
      </c>
      <c r="P57" s="1">
        <f t="shared" si="1"/>
        <v>-3.9238498378826776</v>
      </c>
      <c r="Q57" s="1">
        <f t="shared" si="8"/>
        <v>-14.766126497275369</v>
      </c>
      <c r="R57" s="1">
        <f t="shared" si="9"/>
        <v>17.566631391852656</v>
      </c>
      <c r="S57" s="1">
        <f t="shared" si="10"/>
        <v>10.645164670299513</v>
      </c>
      <c r="T57" s="1">
        <f t="shared" si="11"/>
        <v>23.422175189136873</v>
      </c>
      <c r="U57" s="1"/>
      <c r="V57" s="1">
        <f>V51*AA6+V53*AA8</f>
        <v>6.4000000000000012</v>
      </c>
      <c r="W57" s="1">
        <f>-W6*(W51-A2)+W8*W53</f>
        <v>5.5384615384615392</v>
      </c>
      <c r="X57" s="1"/>
      <c r="Y57" s="1"/>
      <c r="Z57" s="1"/>
      <c r="AA57" s="1"/>
    </row>
    <row r="58" spans="1:27">
      <c r="A58" s="1">
        <f t="shared" si="12"/>
        <v>-14.59999999999995</v>
      </c>
      <c r="B58" s="1">
        <f t="shared" si="13"/>
        <v>0</v>
      </c>
      <c r="C58" s="1">
        <f t="shared" si="2"/>
        <v>38.133333333333262</v>
      </c>
      <c r="D58" s="1">
        <f t="shared" si="3"/>
        <v>-35.039999999999878</v>
      </c>
      <c r="E58" s="1">
        <f t="shared" si="4"/>
        <v>2.999555721478175</v>
      </c>
      <c r="F58" s="1">
        <f t="shared" si="5"/>
        <v>6.6452474612946215</v>
      </c>
      <c r="G58" s="1">
        <f t="shared" si="14"/>
        <v>2.4190263432641359</v>
      </c>
      <c r="H58" s="1">
        <f t="shared" si="6"/>
        <v>0.90534755925254284</v>
      </c>
      <c r="I58" s="1">
        <f t="shared" si="7"/>
        <v>9.4981589057546998</v>
      </c>
      <c r="J58" s="1"/>
      <c r="K58" s="1"/>
      <c r="L58" s="1"/>
      <c r="M58" s="1"/>
      <c r="N58" s="1"/>
      <c r="O58" s="1">
        <f t="shared" si="0"/>
        <v>-1.001332835565476</v>
      </c>
      <c r="P58" s="1">
        <f t="shared" si="1"/>
        <v>-4.0642576161161337</v>
      </c>
      <c r="Q58" s="1">
        <f t="shared" si="8"/>
        <v>-14.876166231119793</v>
      </c>
      <c r="R58" s="1">
        <f t="shared" si="9"/>
        <v>17.443774585898382</v>
      </c>
      <c r="S58" s="1">
        <f t="shared" si="10"/>
        <v>10.498445025173616</v>
      </c>
      <c r="T58" s="1">
        <f t="shared" si="11"/>
        <v>23.258366114531174</v>
      </c>
      <c r="U58" s="1" t="s">
        <v>98</v>
      </c>
      <c r="V58" s="1" t="s">
        <v>99</v>
      </c>
      <c r="W58" s="1"/>
      <c r="X58" s="1"/>
      <c r="Y58" s="1"/>
      <c r="Z58" s="1"/>
      <c r="AA58" s="1"/>
    </row>
    <row r="59" spans="1:27">
      <c r="A59" s="1">
        <f t="shared" si="12"/>
        <v>-14.49999999999995</v>
      </c>
      <c r="B59" s="1">
        <f t="shared" si="13"/>
        <v>0</v>
      </c>
      <c r="C59" s="1">
        <f t="shared" si="2"/>
        <v>37.999999999999929</v>
      </c>
      <c r="D59" s="1">
        <f t="shared" si="3"/>
        <v>-34.799999999999876</v>
      </c>
      <c r="E59" s="1">
        <f t="shared" si="4"/>
        <v>2.9583761375998892</v>
      </c>
      <c r="F59" s="1">
        <f t="shared" si="5"/>
        <v>6.5977921933207497</v>
      </c>
      <c r="G59" s="1">
        <f t="shared" si="14"/>
        <v>2.4347343065320848</v>
      </c>
      <c r="H59" s="1">
        <f t="shared" si="6"/>
        <v>0.82170152949977471</v>
      </c>
      <c r="I59" s="1">
        <f t="shared" si="7"/>
        <v>9.4017653926827727</v>
      </c>
      <c r="J59" s="1"/>
      <c r="K59" s="1"/>
      <c r="L59" s="1"/>
      <c r="M59" s="1"/>
      <c r="N59" s="1"/>
      <c r="O59" s="1">
        <f t="shared" si="0"/>
        <v>-1.1248715872003334</v>
      </c>
      <c r="P59" s="1">
        <f t="shared" si="1"/>
        <v>-4.2066234200377508</v>
      </c>
      <c r="Q59" s="1">
        <f t="shared" si="8"/>
        <v>-14.984262638800292</v>
      </c>
      <c r="R59" s="1">
        <f t="shared" si="9"/>
        <v>17.319204507466967</v>
      </c>
      <c r="S59" s="1">
        <f t="shared" si="10"/>
        <v>10.354316481599616</v>
      </c>
      <c r="T59" s="1">
        <f t="shared" si="11"/>
        <v>23.092272676622621</v>
      </c>
      <c r="U59" s="1">
        <f>U51</f>
        <v>6</v>
      </c>
      <c r="V59" s="1">
        <f>U53</f>
        <v>0</v>
      </c>
      <c r="W59" s="1"/>
      <c r="X59" s="1"/>
      <c r="Y59" s="1"/>
      <c r="Z59" s="1"/>
      <c r="AA59" s="1"/>
    </row>
    <row r="60" spans="1:27">
      <c r="A60" s="1">
        <f t="shared" si="12"/>
        <v>-14.399999999999951</v>
      </c>
      <c r="B60" s="1">
        <f t="shared" si="13"/>
        <v>0</v>
      </c>
      <c r="C60" s="1">
        <f t="shared" si="2"/>
        <v>37.866666666666596</v>
      </c>
      <c r="D60" s="1">
        <f t="shared" si="3"/>
        <v>-34.559999999999881</v>
      </c>
      <c r="E60" s="1">
        <f t="shared" si="4"/>
        <v>2.9179470288968559</v>
      </c>
      <c r="F60" s="1">
        <f t="shared" si="5"/>
        <v>6.549695958994775</v>
      </c>
      <c r="G60" s="1">
        <f t="shared" si="14"/>
        <v>2.4504422698000337</v>
      </c>
      <c r="H60" s="1">
        <f t="shared" si="6"/>
        <v>0.73957990244673866</v>
      </c>
      <c r="I60" s="1">
        <f t="shared" si="7"/>
        <v>9.3040699167081353</v>
      </c>
      <c r="J60" s="1"/>
      <c r="K60" s="1"/>
      <c r="L60" s="1"/>
      <c r="M60" s="1"/>
      <c r="N60" s="1"/>
      <c r="O60" s="1">
        <f t="shared" si="0"/>
        <v>-1.2461589133094346</v>
      </c>
      <c r="P60" s="1">
        <f t="shared" si="1"/>
        <v>-4.3509121230156769</v>
      </c>
      <c r="Q60" s="1">
        <f t="shared" si="8"/>
        <v>-15.090389049145756</v>
      </c>
      <c r="R60" s="1">
        <f t="shared" si="9"/>
        <v>17.192951892361283</v>
      </c>
      <c r="S60" s="1">
        <f t="shared" si="10"/>
        <v>10.212814601139</v>
      </c>
      <c r="T60" s="1">
        <f t="shared" si="11"/>
        <v>22.923935856481709</v>
      </c>
      <c r="U60" s="1">
        <f>M2</f>
        <v>6</v>
      </c>
      <c r="V60" s="1">
        <f>N2</f>
        <v>4</v>
      </c>
      <c r="W60" s="1"/>
      <c r="X60" s="1"/>
      <c r="Y60" s="1"/>
      <c r="Z60" s="1"/>
      <c r="AA60" s="1"/>
    </row>
    <row r="61" spans="1:27">
      <c r="A61" s="1">
        <f t="shared" si="12"/>
        <v>-14.299999999999951</v>
      </c>
      <c r="B61" s="1">
        <f t="shared" si="13"/>
        <v>0</v>
      </c>
      <c r="C61" s="1">
        <f t="shared" si="2"/>
        <v>37.733333333333263</v>
      </c>
      <c r="D61" s="1">
        <f t="shared" si="3"/>
        <v>-34.319999999999879</v>
      </c>
      <c r="E61" s="1">
        <f t="shared" si="4"/>
        <v>2.8782783706466941</v>
      </c>
      <c r="F61" s="1">
        <f t="shared" si="5"/>
        <v>6.5009706253428368</v>
      </c>
      <c r="G61" s="1">
        <f t="shared" si="14"/>
        <v>2.4661502330679825</v>
      </c>
      <c r="H61" s="1">
        <f t="shared" si="6"/>
        <v>0.65900294037609708</v>
      </c>
      <c r="I61" s="1">
        <f t="shared" si="7"/>
        <v>9.2050965827276379</v>
      </c>
      <c r="J61" s="1"/>
      <c r="K61" s="1"/>
      <c r="L61" s="1"/>
      <c r="M61" s="1"/>
      <c r="N61" s="1"/>
      <c r="O61" s="1">
        <f t="shared" si="0"/>
        <v>-1.365164888059919</v>
      </c>
      <c r="P61" s="1">
        <f t="shared" si="1"/>
        <v>-4.4970881239714897</v>
      </c>
      <c r="Q61" s="1">
        <f t="shared" si="8"/>
        <v>-15.19451927705243</v>
      </c>
      <c r="R61" s="1">
        <f t="shared" si="9"/>
        <v>17.065047891524948</v>
      </c>
      <c r="S61" s="1">
        <f t="shared" si="10"/>
        <v>10.073974297263433</v>
      </c>
      <c r="T61" s="1">
        <f t="shared" si="11"/>
        <v>22.753397188699928</v>
      </c>
      <c r="U61" s="1"/>
      <c r="V61" s="1"/>
      <c r="W61" s="1" t="s">
        <v>135</v>
      </c>
      <c r="X61" s="1" t="s">
        <v>142</v>
      </c>
      <c r="Y61" s="1" t="s">
        <v>143</v>
      </c>
      <c r="Z61" s="1" t="s">
        <v>144</v>
      </c>
      <c r="AA61" s="1"/>
    </row>
    <row r="62" spans="1:27">
      <c r="A62" s="1">
        <f t="shared" si="12"/>
        <v>-14.199999999999951</v>
      </c>
      <c r="B62" s="1">
        <f t="shared" si="13"/>
        <v>0</v>
      </c>
      <c r="C62" s="1">
        <f t="shared" si="2"/>
        <v>37.59999999999993</v>
      </c>
      <c r="D62" s="1">
        <f t="shared" si="3"/>
        <v>-34.079999999999885</v>
      </c>
      <c r="E62" s="1">
        <f t="shared" si="4"/>
        <v>2.8393799504972512</v>
      </c>
      <c r="F62" s="1">
        <f t="shared" si="5"/>
        <v>6.4516282146119224</v>
      </c>
      <c r="G62" s="1">
        <f t="shared" si="14"/>
        <v>2.4818581963359314</v>
      </c>
      <c r="H62" s="1">
        <f t="shared" si="6"/>
        <v>0.57999052444754184</v>
      </c>
      <c r="I62" s="1">
        <f t="shared" si="7"/>
        <v>9.1048698109304667</v>
      </c>
      <c r="J62" s="1"/>
      <c r="K62" s="1"/>
      <c r="L62" s="1"/>
      <c r="M62" s="1"/>
      <c r="N62" s="1"/>
      <c r="O62" s="1">
        <f t="shared" si="0"/>
        <v>-1.4818601485082485</v>
      </c>
      <c r="P62" s="1">
        <f t="shared" si="1"/>
        <v>-4.6451153561642329</v>
      </c>
      <c r="Q62" s="1">
        <f t="shared" si="8"/>
        <v>-15.296627629944718</v>
      </c>
      <c r="R62" s="1">
        <f t="shared" si="9"/>
        <v>16.935524063356297</v>
      </c>
      <c r="S62" s="1">
        <f t="shared" si="10"/>
        <v>9.9378298267403835</v>
      </c>
      <c r="T62" s="1">
        <f t="shared" si="11"/>
        <v>22.580698751141725</v>
      </c>
      <c r="U62" s="1">
        <f>V55</f>
        <v>9.2000000000000011</v>
      </c>
      <c r="V62" s="1">
        <f>V57</f>
        <v>6.4000000000000012</v>
      </c>
      <c r="W62" s="1">
        <f>V80*SIN(W74*2*PI()/360)</f>
        <v>3.4729725684978359</v>
      </c>
      <c r="X62" s="1">
        <f>-1/TAN(U74*2*PI()/360)</f>
        <v>-1.4999999999999998</v>
      </c>
      <c r="Y62" s="1">
        <f>IF(W66-V78=0,0,-1/((W68-U78)/(W66-V78)))</f>
        <v>0.12499999999999981</v>
      </c>
      <c r="Z62" s="1">
        <f>-1/-TAN(V74*2*PI()/360)</f>
        <v>2</v>
      </c>
      <c r="AA62" s="1"/>
    </row>
    <row r="63" spans="1:27">
      <c r="A63" s="1">
        <f t="shared" si="12"/>
        <v>-14.099999999999952</v>
      </c>
      <c r="B63" s="1">
        <f t="shared" si="13"/>
        <v>0</v>
      </c>
      <c r="C63" s="1">
        <f t="shared" si="2"/>
        <v>37.466666666666598</v>
      </c>
      <c r="D63" s="1">
        <f t="shared" si="3"/>
        <v>-33.839999999999883</v>
      </c>
      <c r="E63" s="1">
        <f t="shared" si="4"/>
        <v>2.8012613660516505</v>
      </c>
      <c r="F63" s="1">
        <f t="shared" si="5"/>
        <v>6.4016809013035534</v>
      </c>
      <c r="G63" s="1">
        <f t="shared" si="14"/>
        <v>2.4975661596038803</v>
      </c>
      <c r="H63" s="1">
        <f t="shared" si="6"/>
        <v>0.50256214979241509</v>
      </c>
      <c r="I63" s="1">
        <f t="shared" si="7"/>
        <v>9.0034143307728431</v>
      </c>
      <c r="J63" s="1"/>
      <c r="K63" s="1"/>
      <c r="L63" s="1"/>
      <c r="M63" s="1"/>
      <c r="N63" s="1"/>
      <c r="O63" s="1">
        <f t="shared" si="0"/>
        <v>-1.596215901845051</v>
      </c>
      <c r="P63" s="1">
        <f t="shared" si="1"/>
        <v>-4.7949572960893398</v>
      </c>
      <c r="Q63" s="1">
        <f t="shared" si="8"/>
        <v>-15.396688914114419</v>
      </c>
      <c r="R63" s="1">
        <f t="shared" si="9"/>
        <v>16.804412365921827</v>
      </c>
      <c r="S63" s="1">
        <f t="shared" si="10"/>
        <v>9.80441478118078</v>
      </c>
      <c r="T63" s="1">
        <f t="shared" si="11"/>
        <v>22.405883154562435</v>
      </c>
      <c r="U63" s="1">
        <f>M2</f>
        <v>6</v>
      </c>
      <c r="V63" s="1">
        <f>N2</f>
        <v>4</v>
      </c>
      <c r="W63" s="1" t="s">
        <v>136</v>
      </c>
      <c r="X63" s="1" t="s">
        <v>145</v>
      </c>
      <c r="Y63" s="1" t="s">
        <v>146</v>
      </c>
      <c r="Z63" s="1" t="s">
        <v>147</v>
      </c>
      <c r="AA63" s="1"/>
    </row>
    <row r="64" spans="1:27">
      <c r="A64" s="1">
        <f t="shared" si="12"/>
        <v>-13.999999999999952</v>
      </c>
      <c r="B64" s="1">
        <f t="shared" si="13"/>
        <v>0</v>
      </c>
      <c r="C64" s="1">
        <f t="shared" si="2"/>
        <v>37.333333333333265</v>
      </c>
      <c r="D64" s="1">
        <f t="shared" si="3"/>
        <v>-33.599999999999881</v>
      </c>
      <c r="E64" s="1">
        <f t="shared" si="4"/>
        <v>2.7639320225002231</v>
      </c>
      <c r="F64" s="1">
        <f t="shared" si="5"/>
        <v>6.3511410091699094</v>
      </c>
      <c r="G64" s="1">
        <f t="shared" si="14"/>
        <v>2.5132741228718292</v>
      </c>
      <c r="H64" s="1">
        <f t="shared" si="6"/>
        <v>0.42673692070357827</v>
      </c>
      <c r="I64" s="1">
        <f t="shared" si="7"/>
        <v>8.9007551748763802</v>
      </c>
      <c r="J64" s="1"/>
      <c r="K64" s="1"/>
      <c r="L64" s="1"/>
      <c r="M64" s="1"/>
      <c r="N64" s="1"/>
      <c r="O64" s="1">
        <f t="shared" si="0"/>
        <v>-1.7082039324993321</v>
      </c>
      <c r="P64" s="1">
        <f t="shared" si="1"/>
        <v>-4.94657697249027</v>
      </c>
      <c r="Q64" s="1">
        <f t="shared" si="8"/>
        <v>-15.494678440936916</v>
      </c>
      <c r="R64" s="1">
        <f t="shared" si="9"/>
        <v>16.671745149071015</v>
      </c>
      <c r="S64" s="1">
        <f t="shared" si="10"/>
        <v>9.6737620787507836</v>
      </c>
      <c r="T64" s="1">
        <f t="shared" si="11"/>
        <v>22.228993532094684</v>
      </c>
      <c r="U64" s="1"/>
      <c r="V64" s="1"/>
      <c r="W64" s="1">
        <f>U82-V80*COS(W74*2*PI()/360)</f>
        <v>6.922298005128785</v>
      </c>
      <c r="X64" s="1">
        <f>U72-X62*U70</f>
        <v>10.816653826391967</v>
      </c>
      <c r="Y64" s="1">
        <f>W72-Y62*W70</f>
        <v>4.3205244702387713</v>
      </c>
      <c r="Z64" s="1">
        <f>V72-Z62*V70</f>
        <v>-10.111456180001682</v>
      </c>
      <c r="AA64" s="1"/>
    </row>
    <row r="65" spans="1:27">
      <c r="A65" s="1">
        <f t="shared" si="12"/>
        <v>-13.899999999999952</v>
      </c>
      <c r="B65" s="1">
        <f t="shared" si="13"/>
        <v>0</v>
      </c>
      <c r="C65" s="1">
        <f t="shared" si="2"/>
        <v>37.199999999999932</v>
      </c>
      <c r="D65" s="1">
        <f t="shared" si="3"/>
        <v>-33.359999999999886</v>
      </c>
      <c r="E65" s="1">
        <f t="shared" si="4"/>
        <v>2.7274011302999188</v>
      </c>
      <c r="F65" s="1">
        <f t="shared" si="5"/>
        <v>6.3000210081731325</v>
      </c>
      <c r="G65" s="1">
        <f t="shared" si="14"/>
        <v>2.528982086139778</v>
      </c>
      <c r="H65" s="1">
        <f t="shared" si="6"/>
        <v>0.35253354592170982</v>
      </c>
      <c r="I65" s="1">
        <f t="shared" si="7"/>
        <v>8.7969176728516754</v>
      </c>
      <c r="O65" s="1">
        <f t="shared" si="0"/>
        <v>-1.8177966091002453</v>
      </c>
      <c r="P65" s="1">
        <f t="shared" si="1"/>
        <v>-5.0999369754806025</v>
      </c>
      <c r="Q65" s="1">
        <f t="shared" si="8"/>
        <v>-15.590572032962715</v>
      </c>
      <c r="R65" s="1">
        <f t="shared" si="9"/>
        <v>16.537555146454473</v>
      </c>
      <c r="S65" s="1">
        <f t="shared" si="10"/>
        <v>9.5459039560497203</v>
      </c>
      <c r="T65" s="1">
        <f t="shared" si="11"/>
        <v>22.050073528605964</v>
      </c>
      <c r="U65" s="1">
        <f>W55</f>
        <v>2.3076923076923079</v>
      </c>
      <c r="V65" s="1">
        <f>W57</f>
        <v>5.5384615384615392</v>
      </c>
      <c r="W65" s="1" t="s">
        <v>137</v>
      </c>
      <c r="X65" s="1" t="s">
        <v>148</v>
      </c>
      <c r="Y65" s="1" t="s">
        <v>150</v>
      </c>
      <c r="Z65" s="1" t="s">
        <v>153</v>
      </c>
    </row>
    <row r="66" spans="1:27">
      <c r="A66" s="1">
        <f t="shared" si="12"/>
        <v>-13.799999999999953</v>
      </c>
      <c r="B66" s="1">
        <f t="shared" si="13"/>
        <v>0</v>
      </c>
      <c r="C66" s="1">
        <f t="shared" si="2"/>
        <v>37.066666666666599</v>
      </c>
      <c r="D66" s="1">
        <f t="shared" si="3"/>
        <v>-33.119999999999884</v>
      </c>
      <c r="E66" s="1">
        <f t="shared" si="4"/>
        <v>2.6916777029017651</v>
      </c>
      <c r="F66" s="1">
        <f t="shared" si="5"/>
        <v>6.248333511408541</v>
      </c>
      <c r="G66" s="1">
        <f t="shared" si="14"/>
        <v>2.5446900494077269</v>
      </c>
      <c r="H66" s="1">
        <f t="shared" si="6"/>
        <v>0.27997033401921012</v>
      </c>
      <c r="I66" s="1">
        <f t="shared" si="7"/>
        <v>8.6919274450485986</v>
      </c>
      <c r="O66" s="1">
        <f t="shared" si="0"/>
        <v>-1.9249668912947069</v>
      </c>
      <c r="P66" s="1">
        <f t="shared" si="1"/>
        <v>-5.254999465774377</v>
      </c>
      <c r="Q66" s="1">
        <f t="shared" si="8"/>
        <v>-15.684346029882869</v>
      </c>
      <c r="R66" s="1">
        <f t="shared" si="9"/>
        <v>16.401875467447418</v>
      </c>
      <c r="S66" s="1">
        <f t="shared" si="10"/>
        <v>9.4208719601561821</v>
      </c>
      <c r="T66" s="1">
        <f t="shared" si="11"/>
        <v>21.869167289929891</v>
      </c>
      <c r="U66" s="1">
        <f>M2</f>
        <v>6</v>
      </c>
      <c r="V66" s="1">
        <f>N2</f>
        <v>4</v>
      </c>
      <c r="W66" s="1">
        <f>Y78*W62+X78*W64</f>
        <v>5.8682431421244576</v>
      </c>
      <c r="X66" s="1">
        <f>-(Y64-X64)/(Y62-X62)</f>
        <v>3.9976180653250446</v>
      </c>
      <c r="Y66" s="1">
        <f>-(Z64-X64)/(Z62-X62)</f>
        <v>5.979460001826757</v>
      </c>
      <c r="Z66" s="1">
        <f>-(Z64-Y64)/(Z62-Y62)</f>
        <v>7.6970563467949074</v>
      </c>
    </row>
    <row r="67" spans="1:27">
      <c r="A67" s="1">
        <f t="shared" si="12"/>
        <v>-13.699999999999953</v>
      </c>
      <c r="B67" s="1">
        <f t="shared" si="13"/>
        <v>0</v>
      </c>
      <c r="C67" s="1">
        <f t="shared" si="2"/>
        <v>36.933333333333266</v>
      </c>
      <c r="D67" s="1">
        <f t="shared" si="3"/>
        <v>-32.879999999999889</v>
      </c>
      <c r="E67" s="1">
        <f t="shared" si="4"/>
        <v>2.6567705545269313</v>
      </c>
      <c r="F67" s="1">
        <f t="shared" si="5"/>
        <v>6.1960912719925458</v>
      </c>
      <c r="G67" s="1">
        <f t="shared" si="14"/>
        <v>2.5603980126756758</v>
      </c>
      <c r="H67" s="1">
        <f t="shared" si="6"/>
        <v>0.20906518888282921</v>
      </c>
      <c r="I67" s="1">
        <f t="shared" si="7"/>
        <v>8.5858103962348586</v>
      </c>
      <c r="O67" s="1">
        <f t="shared" si="0"/>
        <v>-2.0296883364192073</v>
      </c>
      <c r="P67" s="1">
        <f t="shared" si="1"/>
        <v>-5.4117261840223625</v>
      </c>
      <c r="Q67" s="1">
        <f t="shared" si="8"/>
        <v>-15.775977294366808</v>
      </c>
      <c r="R67" s="1">
        <f t="shared" si="9"/>
        <v>16.264739588980433</v>
      </c>
      <c r="S67" s="1">
        <f t="shared" si="10"/>
        <v>9.2986969408442626</v>
      </c>
      <c r="T67" s="1">
        <f t="shared" si="11"/>
        <v>21.686319451973908</v>
      </c>
      <c r="W67" s="1" t="s">
        <v>138</v>
      </c>
      <c r="X67" s="1" t="s">
        <v>149</v>
      </c>
      <c r="Y67" s="1" t="s">
        <v>151</v>
      </c>
      <c r="Z67" s="1" t="s">
        <v>152</v>
      </c>
    </row>
    <row r="68" spans="1:27">
      <c r="A68" s="1">
        <f t="shared" si="12"/>
        <v>-13.599999999999953</v>
      </c>
      <c r="B68" s="1">
        <f t="shared" si="13"/>
        <v>0</v>
      </c>
      <c r="C68" s="1">
        <f t="shared" si="2"/>
        <v>36.799999999999933</v>
      </c>
      <c r="D68" s="1">
        <f t="shared" si="3"/>
        <v>-32.639999999999887</v>
      </c>
      <c r="E68" s="1">
        <f t="shared" si="4"/>
        <v>2.6226882979919521</v>
      </c>
      <c r="F68" s="1">
        <f t="shared" si="5"/>
        <v>6.1433071799160057</v>
      </c>
      <c r="G68" s="1">
        <f t="shared" si="14"/>
        <v>2.5761059759436247</v>
      </c>
      <c r="H68" s="1">
        <f t="shared" si="6"/>
        <v>0.13983560529615247</v>
      </c>
      <c r="I68" s="1">
        <f t="shared" si="7"/>
        <v>8.4785927092043885</v>
      </c>
      <c r="O68" s="1">
        <f t="shared" ref="O68:O131" si="15">$S$2+$R$2*COS(G68)</f>
        <v>-2.1319351060241463</v>
      </c>
      <c r="P68" s="1">
        <f t="shared" ref="P68:P131" si="16">$T$2+$R$2*SIN(G68)</f>
        <v>-5.5700784602519811</v>
      </c>
      <c r="Q68" s="1">
        <f t="shared" si="8"/>
        <v>-15.865443217771128</v>
      </c>
      <c r="R68" s="1">
        <f t="shared" si="9"/>
        <v>16.126181347279516</v>
      </c>
      <c r="S68" s="1">
        <f t="shared" si="10"/>
        <v>9.1794090429718356</v>
      </c>
      <c r="T68" s="1">
        <f t="shared" si="11"/>
        <v>21.501575129706019</v>
      </c>
      <c r="W68" s="1">
        <f>-X78*W62+Y78*W64</f>
        <v>5.0540548630043274</v>
      </c>
      <c r="X68" s="1">
        <f>X62*X66+X64</f>
        <v>4.8202267284044007</v>
      </c>
      <c r="Y68" s="1">
        <f>X62*Y66+X64</f>
        <v>1.8474638236518324</v>
      </c>
      <c r="Z68" s="1">
        <f>Z62*Z66+Z64</f>
        <v>5.2826565135881332</v>
      </c>
      <c r="AA68" s="1" t="s">
        <v>163</v>
      </c>
    </row>
    <row r="69" spans="1:27">
      <c r="A69" s="1">
        <f t="shared" si="12"/>
        <v>-13.499999999999954</v>
      </c>
      <c r="B69" s="1">
        <f t="shared" si="13"/>
        <v>0</v>
      </c>
      <c r="C69" s="1">
        <f t="shared" ref="C69:C132" si="17">$J$2*A69+$K$2</f>
        <v>36.6666666666666</v>
      </c>
      <c r="D69" s="1">
        <f t="shared" ref="D69:D132" si="18">($I$2)*A69</f>
        <v>-32.399999999999885</v>
      </c>
      <c r="E69" s="1">
        <f t="shared" ref="E69:E132" si="19">$M$2+$L$2*COS(G69)</f>
        <v>2.5894393425836433</v>
      </c>
      <c r="F69" s="1">
        <f t="shared" ref="F69:F132" si="20">$N$2+$L$2*SIN(G69)</f>
        <v>6.0899942588638156</v>
      </c>
      <c r="G69" s="1">
        <f t="shared" si="14"/>
        <v>2.5918139392115735</v>
      </c>
      <c r="H69" s="1">
        <f t="shared" ref="H69:H132" si="21">$P$2+$O$2*COS(G69)</f>
        <v>7.2298664623025033E-2</v>
      </c>
      <c r="I69" s="1">
        <f t="shared" ref="I69:I132" si="22">$Q$2+$O$2*SIN(G69)</f>
        <v>8.3703008383171245</v>
      </c>
      <c r="O69" s="1">
        <f t="shared" si="15"/>
        <v>-2.2316819722490724</v>
      </c>
      <c r="P69" s="1">
        <f t="shared" si="16"/>
        <v>-5.7300172234085531</v>
      </c>
      <c r="Q69" s="1">
        <f t="shared" ref="Q69:Q132" si="23">$V$2+$U$2*COS(G69)</f>
        <v>-15.952721725717938</v>
      </c>
      <c r="R69" s="1">
        <f t="shared" ref="R69:R132" si="24">$W$2+$U$2*SIN(G69)</f>
        <v>15.986234929517515</v>
      </c>
      <c r="S69" s="1">
        <f t="shared" ref="S69:S132" si="25">$Y$2+$X$2*COS(G69)</f>
        <v>9.0630376990427557</v>
      </c>
      <c r="T69" s="1">
        <f t="shared" ref="T69:T132" si="26">$Z$2+$X$2*SIN(G69)</f>
        <v>21.314979906023353</v>
      </c>
      <c r="U69" s="1" t="s">
        <v>129</v>
      </c>
      <c r="V69" s="1" t="s">
        <v>131</v>
      </c>
      <c r="W69" s="1" t="s">
        <v>133</v>
      </c>
      <c r="X69" s="1">
        <f>Y62*X66+Y64</f>
        <v>4.8202267284044007</v>
      </c>
      <c r="Y69" s="1">
        <f>Z62*Y66+Z64</f>
        <v>1.8474638236518324</v>
      </c>
      <c r="Z69" s="1">
        <f>Y62*Z66+Y64</f>
        <v>5.2826565135881332</v>
      </c>
      <c r="AA69" s="1">
        <f>AA72/AA74</f>
        <v>1.0693169359878598</v>
      </c>
    </row>
    <row r="70" spans="1:27">
      <c r="A70" s="1">
        <f t="shared" ref="A70:A133" si="27">A69+0.1</f>
        <v>-13.399999999999954</v>
      </c>
      <c r="B70" s="1">
        <f t="shared" ref="B70:B133" si="28">B69</f>
        <v>0</v>
      </c>
      <c r="C70" s="1">
        <f t="shared" si="17"/>
        <v>36.533333333333267</v>
      </c>
      <c r="D70" s="1">
        <f t="shared" si="18"/>
        <v>-32.15999999999989</v>
      </c>
      <c r="E70" s="1">
        <f t="shared" si="19"/>
        <v>2.5570318919842374</v>
      </c>
      <c r="F70" s="1">
        <f t="shared" si="20"/>
        <v>6.0361656630015057</v>
      </c>
      <c r="G70" s="1">
        <f t="shared" ref="G70:G133" si="29">G69+2*PI()*0.0025</f>
        <v>2.6075219024795224</v>
      </c>
      <c r="H70" s="1">
        <f t="shared" si="21"/>
        <v>6.471030592981819E-3</v>
      </c>
      <c r="I70" s="1">
        <f t="shared" si="22"/>
        <v>8.2609615029718082</v>
      </c>
      <c r="O70" s="1">
        <f t="shared" si="15"/>
        <v>-2.32890432404729</v>
      </c>
      <c r="P70" s="1">
        <f t="shared" si="16"/>
        <v>-5.8915030109954829</v>
      </c>
      <c r="Q70" s="1">
        <f t="shared" si="23"/>
        <v>-16.037791283541381</v>
      </c>
      <c r="R70" s="1">
        <f t="shared" si="24"/>
        <v>15.844934865378953</v>
      </c>
      <c r="S70" s="1">
        <f t="shared" si="25"/>
        <v>8.9496116219448343</v>
      </c>
      <c r="T70" s="1">
        <f t="shared" si="26"/>
        <v>21.12657982050527</v>
      </c>
      <c r="U70" s="1">
        <f>U80*COS(U74*2*PI()/360)</f>
        <v>4.9923017660270617</v>
      </c>
      <c r="V70" s="1">
        <f>V82-W80*COS(V74*2*PI()/360)</f>
        <v>6.8445824720006732</v>
      </c>
      <c r="W70" s="1">
        <f>W66</f>
        <v>5.8682431421244576</v>
      </c>
    </row>
    <row r="71" spans="1:27">
      <c r="A71" s="1">
        <f t="shared" si="27"/>
        <v>-13.299999999999955</v>
      </c>
      <c r="B71" s="1">
        <f t="shared" si="28"/>
        <v>0</v>
      </c>
      <c r="C71" s="1">
        <f t="shared" si="17"/>
        <v>36.399999999999935</v>
      </c>
      <c r="D71" s="1">
        <f t="shared" si="18"/>
        <v>-31.919999999999888</v>
      </c>
      <c r="E71" s="1">
        <f t="shared" si="19"/>
        <v>2.5254739422472472</v>
      </c>
      <c r="F71" s="1">
        <f t="shared" si="20"/>
        <v>5.9818346737296508</v>
      </c>
      <c r="G71" s="1">
        <f t="shared" si="29"/>
        <v>2.6232298657474713</v>
      </c>
      <c r="H71" s="1">
        <f t="shared" si="21"/>
        <v>-5.7631054810278748E-2</v>
      </c>
      <c r="I71" s="1">
        <f t="shared" si="22"/>
        <v>8.1506016810133541</v>
      </c>
      <c r="O71" s="1">
        <f t="shared" si="15"/>
        <v>-2.4235781732582602</v>
      </c>
      <c r="P71" s="1">
        <f t="shared" si="16"/>
        <v>-6.0544959788110457</v>
      </c>
      <c r="Q71" s="1">
        <f t="shared" si="23"/>
        <v>-16.120630901600975</v>
      </c>
      <c r="R71" s="1">
        <f t="shared" si="24"/>
        <v>15.702316018540333</v>
      </c>
      <c r="S71" s="1">
        <f t="shared" si="25"/>
        <v>8.8391587978653696</v>
      </c>
      <c r="T71" s="1">
        <f t="shared" si="26"/>
        <v>20.936421358053778</v>
      </c>
      <c r="U71" s="1" t="s">
        <v>130</v>
      </c>
      <c r="V71" s="1" t="s">
        <v>132</v>
      </c>
      <c r="W71" s="1" t="s">
        <v>134</v>
      </c>
      <c r="X71" s="1" t="s">
        <v>154</v>
      </c>
      <c r="Y71" s="1" t="s">
        <v>155</v>
      </c>
      <c r="Z71" s="1" t="s">
        <v>156</v>
      </c>
      <c r="AA71" s="1" t="s">
        <v>157</v>
      </c>
    </row>
    <row r="72" spans="1:27">
      <c r="A72" s="1">
        <f t="shared" si="27"/>
        <v>-13.199999999999955</v>
      </c>
      <c r="B72" s="1">
        <f t="shared" si="28"/>
        <v>0</v>
      </c>
      <c r="C72" s="1">
        <f t="shared" si="17"/>
        <v>36.266666666666602</v>
      </c>
      <c r="D72" s="1">
        <f t="shared" si="18"/>
        <v>-31.67999999999989</v>
      </c>
      <c r="E72" s="1">
        <f t="shared" si="19"/>
        <v>2.4947732798245577</v>
      </c>
      <c r="F72" s="1">
        <f t="shared" si="20"/>
        <v>5.9270146964068822</v>
      </c>
      <c r="G72" s="1">
        <f t="shared" si="29"/>
        <v>2.6389378290154202</v>
      </c>
      <c r="H72" s="1">
        <f t="shared" si="21"/>
        <v>-0.11999177535636729</v>
      </c>
      <c r="I72" s="1">
        <f t="shared" si="22"/>
        <v>8.03924860207648</v>
      </c>
      <c r="O72" s="1">
        <f t="shared" si="15"/>
        <v>-2.5156801605263279</v>
      </c>
      <c r="P72" s="1">
        <f t="shared" si="16"/>
        <v>-6.2189559107793517</v>
      </c>
      <c r="Q72" s="1">
        <f t="shared" si="23"/>
        <v>-16.201220140460538</v>
      </c>
      <c r="R72" s="1">
        <f t="shared" si="24"/>
        <v>15.558413578068066</v>
      </c>
      <c r="S72" s="1">
        <f t="shared" si="25"/>
        <v>8.7317064793859558</v>
      </c>
      <c r="T72" s="1">
        <f t="shared" si="26"/>
        <v>20.744551437424086</v>
      </c>
      <c r="U72" s="1">
        <f>U80*SIN(U74*2*PI()/360)</f>
        <v>3.3282011773513749</v>
      </c>
      <c r="V72" s="1">
        <f>W80*SIN(V74*2*PI()/360)</f>
        <v>3.5777087639996639</v>
      </c>
      <c r="W72" s="1">
        <f>W68</f>
        <v>5.0540548630043274</v>
      </c>
      <c r="X72" s="1">
        <f>SQRT((Y68-X68)^2+(Y66-X66)^2)</f>
        <v>3.5728163609608856</v>
      </c>
      <c r="Y72" s="1">
        <f>SQRT((Z68-X68)^2+(Z66-X66)^2)</f>
        <v>3.7282281186415838</v>
      </c>
      <c r="Z72" s="1">
        <f>SQRT((Z68-Y68)^2+(Z66-Y66)^2)</f>
        <v>3.8406621852539633</v>
      </c>
      <c r="AA72" s="1">
        <f>SQRT(AA74*(AA74-X72)*(AA74-Y72)*(AA74-Z72))</f>
        <v>5.9570078162698978</v>
      </c>
    </row>
    <row r="73" spans="1:27">
      <c r="A73" s="1">
        <f t="shared" si="27"/>
        <v>-13.099999999999955</v>
      </c>
      <c r="B73" s="1">
        <f t="shared" si="28"/>
        <v>0</v>
      </c>
      <c r="C73" s="1">
        <f t="shared" si="17"/>
        <v>36.133333333333269</v>
      </c>
      <c r="D73" s="1">
        <f t="shared" si="18"/>
        <v>-31.439999999999891</v>
      </c>
      <c r="E73" s="1">
        <f t="shared" si="19"/>
        <v>2.4649374796452381</v>
      </c>
      <c r="F73" s="1">
        <f t="shared" si="20"/>
        <v>5.8717192570423151</v>
      </c>
      <c r="G73" s="1">
        <f t="shared" si="29"/>
        <v>2.6546457922833691</v>
      </c>
      <c r="H73" s="1">
        <f t="shared" si="21"/>
        <v>-0.18059574447060989</v>
      </c>
      <c r="I73" s="1">
        <f t="shared" si="22"/>
        <v>7.9269297408672035</v>
      </c>
      <c r="O73" s="1">
        <f t="shared" si="15"/>
        <v>-2.6051875610642874</v>
      </c>
      <c r="P73" s="1">
        <f t="shared" si="16"/>
        <v>-6.3848422288730529</v>
      </c>
      <c r="Q73" s="1">
        <f t="shared" si="23"/>
        <v>-16.27953911593125</v>
      </c>
      <c r="R73" s="1">
        <f t="shared" si="24"/>
        <v>15.413263049736077</v>
      </c>
      <c r="S73" s="1">
        <f t="shared" si="25"/>
        <v>8.6272811787583379</v>
      </c>
      <c r="T73" s="1">
        <f t="shared" si="26"/>
        <v>20.551017399648103</v>
      </c>
      <c r="U73" s="1" t="s">
        <v>126</v>
      </c>
      <c r="V73" s="1" t="s">
        <v>127</v>
      </c>
      <c r="W73" s="1" t="s">
        <v>128</v>
      </c>
      <c r="Z73" s="1" t="s">
        <v>161</v>
      </c>
      <c r="AA73" s="1" t="s">
        <v>160</v>
      </c>
    </row>
    <row r="74" spans="1:27">
      <c r="A74" s="1">
        <f t="shared" si="27"/>
        <v>-12.999999999999956</v>
      </c>
      <c r="B74" s="1">
        <f t="shared" si="28"/>
        <v>0</v>
      </c>
      <c r="C74" s="1">
        <f t="shared" si="17"/>
        <v>35.999999999999936</v>
      </c>
      <c r="D74" s="1">
        <f t="shared" si="18"/>
        <v>-31.199999999999893</v>
      </c>
      <c r="E74" s="1">
        <f t="shared" si="19"/>
        <v>2.43597390324654</v>
      </c>
      <c r="F74" s="1">
        <f t="shared" si="20"/>
        <v>5.8159619989582101</v>
      </c>
      <c r="G74" s="1">
        <f t="shared" si="29"/>
        <v>2.6703537555513179</v>
      </c>
      <c r="H74" s="1">
        <f t="shared" si="21"/>
        <v>-0.23942800903046546</v>
      </c>
      <c r="I74" s="1">
        <f t="shared" si="22"/>
        <v>7.8136728103838635</v>
      </c>
      <c r="O74" s="1">
        <f t="shared" si="15"/>
        <v>-2.6920782902603815</v>
      </c>
      <c r="P74" s="1">
        <f t="shared" si="16"/>
        <v>-6.5521140031253715</v>
      </c>
      <c r="Q74" s="1">
        <f t="shared" si="23"/>
        <v>-16.355568503977835</v>
      </c>
      <c r="R74" s="1">
        <f t="shared" si="24"/>
        <v>15.266900247265301</v>
      </c>
      <c r="S74" s="1">
        <f t="shared" si="25"/>
        <v>8.5259086613628927</v>
      </c>
      <c r="T74" s="1">
        <f t="shared" si="26"/>
        <v>20.355866996353733</v>
      </c>
      <c r="U74" s="1">
        <f>U76/2</f>
        <v>33.690067525979792</v>
      </c>
      <c r="V74" s="1">
        <f>V76/2</f>
        <v>26.56505117707799</v>
      </c>
      <c r="W74" s="1">
        <f>W76/2</f>
        <v>29.744881296942218</v>
      </c>
      <c r="Z74" s="1">
        <f>(A2+B2+C2)/2</f>
        <v>21</v>
      </c>
      <c r="AA74" s="1">
        <f>(X72+Y72+Z72)/2</f>
        <v>5.5708533324282161</v>
      </c>
    </row>
    <row r="75" spans="1:27">
      <c r="A75" s="1">
        <f t="shared" si="27"/>
        <v>-12.899999999999956</v>
      </c>
      <c r="B75" s="1">
        <f t="shared" si="28"/>
        <v>0</v>
      </c>
      <c r="C75" s="1">
        <f t="shared" si="17"/>
        <v>35.866666666666603</v>
      </c>
      <c r="D75" s="1">
        <f t="shared" si="18"/>
        <v>-30.959999999999894</v>
      </c>
      <c r="E75" s="1">
        <f t="shared" si="19"/>
        <v>2.407889696957549</v>
      </c>
      <c r="F75" s="1">
        <f t="shared" si="20"/>
        <v>5.7597566794236839</v>
      </c>
      <c r="G75" s="1">
        <f t="shared" si="29"/>
        <v>2.6860617188192668</v>
      </c>
      <c r="H75" s="1">
        <f t="shared" si="21"/>
        <v>-0.29647405305497898</v>
      </c>
      <c r="I75" s="1">
        <f t="shared" si="22"/>
        <v>7.6995057550793575</v>
      </c>
      <c r="O75" s="1">
        <f t="shared" si="15"/>
        <v>-2.7763309091273545</v>
      </c>
      <c r="P75" s="1">
        <f t="shared" si="16"/>
        <v>-6.7207299617289493</v>
      </c>
      <c r="Q75" s="1">
        <f t="shared" si="23"/>
        <v>-16.429289545486434</v>
      </c>
      <c r="R75" s="1">
        <f t="shared" si="24"/>
        <v>15.119361283487169</v>
      </c>
      <c r="S75" s="1">
        <f t="shared" si="25"/>
        <v>8.4276139393514242</v>
      </c>
      <c r="T75" s="1">
        <f t="shared" si="26"/>
        <v>20.159148377982891</v>
      </c>
      <c r="U75" s="1" t="s">
        <v>123</v>
      </c>
      <c r="V75" s="1" t="s">
        <v>124</v>
      </c>
      <c r="W75" s="1" t="s">
        <v>125</v>
      </c>
      <c r="Z75" s="1" t="s">
        <v>159</v>
      </c>
      <c r="AA75" s="1" t="s">
        <v>158</v>
      </c>
    </row>
    <row r="76" spans="1:27">
      <c r="A76" s="1">
        <f t="shared" si="27"/>
        <v>-12.799999999999956</v>
      </c>
      <c r="B76" s="1">
        <f t="shared" si="28"/>
        <v>0</v>
      </c>
      <c r="C76" s="1">
        <f t="shared" si="17"/>
        <v>35.73333333333327</v>
      </c>
      <c r="D76" s="1">
        <f t="shared" si="18"/>
        <v>-30.719999999999892</v>
      </c>
      <c r="E76" s="1">
        <f t="shared" si="19"/>
        <v>2.3806917901359328</v>
      </c>
      <c r="F76" s="1">
        <f t="shared" si="20"/>
        <v>5.7031171662603146</v>
      </c>
      <c r="G76" s="1">
        <f t="shared" si="29"/>
        <v>2.7017696820872157</v>
      </c>
      <c r="H76" s="1">
        <f t="shared" si="21"/>
        <v>-0.35171980128638669</v>
      </c>
      <c r="I76" s="1">
        <f t="shared" si="22"/>
        <v>7.5844567439662631</v>
      </c>
      <c r="O76" s="1">
        <f t="shared" si="15"/>
        <v>-2.8579246295922029</v>
      </c>
      <c r="P76" s="1">
        <f t="shared" si="16"/>
        <v>-6.8906485012190579</v>
      </c>
      <c r="Q76" s="1">
        <f t="shared" si="23"/>
        <v>-16.500684050893177</v>
      </c>
      <c r="R76" s="1">
        <f t="shared" si="24"/>
        <v>14.970682561433325</v>
      </c>
      <c r="S76" s="1">
        <f t="shared" si="25"/>
        <v>8.3324212654757677</v>
      </c>
      <c r="T76" s="1">
        <f t="shared" si="26"/>
        <v>19.960910081911099</v>
      </c>
      <c r="U76" s="1">
        <f>IF(D2&gt;=0,ASIN(U78/U82)*360/(2*PI()),180-ASIN(U78/U82)*360/(2*PI()))</f>
        <v>67.380135051959584</v>
      </c>
      <c r="V76" s="1">
        <f>IF(V78&lt;+V82,ASIN(U78/W82)*360/(2*PI()),180-ASIN(U78/W82)*360/(2*PI()))</f>
        <v>53.13010235415598</v>
      </c>
      <c r="W76" s="1">
        <f>180-(U76+V76)</f>
        <v>59.489762593884436</v>
      </c>
      <c r="Z76" s="1">
        <f>SQRT(Z74*(Z74-A2)*(Z74-B2)*(Z74-C2))</f>
        <v>84</v>
      </c>
      <c r="AA76" s="1">
        <f>((U76/360)*PI()*U80^2+(V76/360)*PI()*W80^2+(W76/360)*PI()*V80^2)</f>
        <v>76.279700301843647</v>
      </c>
    </row>
    <row r="77" spans="1:27">
      <c r="A77" s="1">
        <f t="shared" si="27"/>
        <v>-12.699999999999957</v>
      </c>
      <c r="B77" s="1">
        <f t="shared" si="28"/>
        <v>0</v>
      </c>
      <c r="C77" s="1">
        <f t="shared" si="17"/>
        <v>35.599999999999937</v>
      </c>
      <c r="D77" s="1">
        <f t="shared" si="18"/>
        <v>-30.479999999999894</v>
      </c>
      <c r="E77" s="1">
        <f t="shared" si="19"/>
        <v>2.3543868934582299</v>
      </c>
      <c r="F77" s="1">
        <f t="shared" si="20"/>
        <v>5.6460574344204595</v>
      </c>
      <c r="G77" s="1">
        <f t="shared" si="29"/>
        <v>2.7174776453551646</v>
      </c>
      <c r="H77" s="1">
        <f t="shared" si="21"/>
        <v>-0.40515162266297011</v>
      </c>
      <c r="I77" s="1">
        <f t="shared" si="22"/>
        <v>7.4685541636665569</v>
      </c>
      <c r="O77" s="1">
        <f t="shared" si="15"/>
        <v>-2.936839319625312</v>
      </c>
      <c r="P77" s="1">
        <f t="shared" si="16"/>
        <v>-7.0618276967386233</v>
      </c>
      <c r="Q77" s="1">
        <f t="shared" si="23"/>
        <v>-16.569734404672147</v>
      </c>
      <c r="R77" s="1">
        <f t="shared" si="24"/>
        <v>14.820900765353706</v>
      </c>
      <c r="S77" s="1">
        <f t="shared" si="25"/>
        <v>8.2403541271038083</v>
      </c>
      <c r="T77" s="1">
        <f t="shared" si="26"/>
        <v>19.761201020471603</v>
      </c>
      <c r="U77" s="1" t="s">
        <v>121</v>
      </c>
      <c r="V77" s="1" t="s">
        <v>122</v>
      </c>
      <c r="W77" s="1" t="s">
        <v>139</v>
      </c>
      <c r="X77" s="1" t="s">
        <v>140</v>
      </c>
      <c r="Y77" s="1" t="s">
        <v>141</v>
      </c>
      <c r="Z77" s="1" t="s">
        <v>162</v>
      </c>
    </row>
    <row r="78" spans="1:27">
      <c r="A78" s="1">
        <f t="shared" si="27"/>
        <v>-12.599999999999957</v>
      </c>
      <c r="B78" s="1">
        <f t="shared" si="28"/>
        <v>0</v>
      </c>
      <c r="C78" s="1">
        <f t="shared" si="17"/>
        <v>35.466666666666605</v>
      </c>
      <c r="D78" s="1">
        <f t="shared" si="18"/>
        <v>-30.239999999999895</v>
      </c>
      <c r="E78" s="1">
        <f t="shared" si="19"/>
        <v>2.3289814972640861</v>
      </c>
      <c r="F78" s="1">
        <f t="shared" si="20"/>
        <v>5.5885915625391469</v>
      </c>
      <c r="G78" s="1">
        <f t="shared" si="29"/>
        <v>2.7331856086231134</v>
      </c>
      <c r="H78" s="1">
        <f t="shared" si="21"/>
        <v>-0.45675633368232482</v>
      </c>
      <c r="I78" s="1">
        <f t="shared" si="22"/>
        <v>7.3518266114076418</v>
      </c>
      <c r="O78" s="1">
        <f t="shared" si="15"/>
        <v>-3.0130555082077439</v>
      </c>
      <c r="P78" s="1">
        <f t="shared" si="16"/>
        <v>-7.2342253123825593</v>
      </c>
      <c r="Q78" s="1">
        <f t="shared" si="23"/>
        <v>-16.636423569681774</v>
      </c>
      <c r="R78" s="1">
        <f t="shared" si="24"/>
        <v>14.670052851665261</v>
      </c>
      <c r="S78" s="1">
        <f t="shared" si="25"/>
        <v>8.1514352404243056</v>
      </c>
      <c r="T78" s="1">
        <f t="shared" si="26"/>
        <v>19.560070468887012</v>
      </c>
      <c r="U78" s="1">
        <f>E2</f>
        <v>12</v>
      </c>
      <c r="V78" s="1">
        <f>D2</f>
        <v>5</v>
      </c>
      <c r="W78" s="1">
        <f>90-U76</f>
        <v>22.619864948040416</v>
      </c>
      <c r="X78" s="1">
        <f>SIN(W78*2*PI()/360)</f>
        <v>0.38461538461538447</v>
      </c>
      <c r="Y78" s="1">
        <f>COS(W78*2*PI()/360)</f>
        <v>0.92307692307692313</v>
      </c>
      <c r="Z78" s="1">
        <f>Z76-AA76</f>
        <v>7.720299698156353</v>
      </c>
      <c r="AA78" s="1">
        <f>(AA72/Z78)*100</f>
        <v>77.160318241174778</v>
      </c>
    </row>
    <row r="79" spans="1:27">
      <c r="A79" s="1">
        <f t="shared" si="27"/>
        <v>-12.499999999999957</v>
      </c>
      <c r="B79" s="1">
        <f t="shared" si="28"/>
        <v>0</v>
      </c>
      <c r="C79" s="1">
        <f t="shared" si="17"/>
        <v>35.333333333333272</v>
      </c>
      <c r="D79" s="1">
        <f t="shared" si="18"/>
        <v>-29.999999999999897</v>
      </c>
      <c r="E79" s="1">
        <f t="shared" si="19"/>
        <v>2.3044818699548633</v>
      </c>
      <c r="F79" s="1">
        <f t="shared" si="20"/>
        <v>5.5307337294603842</v>
      </c>
      <c r="G79" s="1">
        <f t="shared" si="29"/>
        <v>2.7488935718910623</v>
      </c>
      <c r="H79" s="1">
        <f t="shared" si="21"/>
        <v>-0.50652120165418424</v>
      </c>
      <c r="I79" s="1">
        <f t="shared" si="22"/>
        <v>7.2343028879664049</v>
      </c>
      <c r="O79" s="1">
        <f t="shared" si="15"/>
        <v>-3.0865543901354116</v>
      </c>
      <c r="P79" s="1">
        <f t="shared" si="16"/>
        <v>-7.4077988116188482</v>
      </c>
      <c r="Q79" s="1">
        <f t="shared" si="23"/>
        <v>-16.700735091368486</v>
      </c>
      <c r="R79" s="1">
        <f t="shared" si="24"/>
        <v>14.518176039833508</v>
      </c>
      <c r="S79" s="1">
        <f t="shared" si="25"/>
        <v>8.0656865448420252</v>
      </c>
      <c r="T79" s="1">
        <f t="shared" si="26"/>
        <v>19.357568053111343</v>
      </c>
      <c r="U79" s="1" t="s">
        <v>106</v>
      </c>
      <c r="V79" s="1" t="s">
        <v>107</v>
      </c>
      <c r="W79" s="1" t="s">
        <v>108</v>
      </c>
    </row>
    <row r="80" spans="1:27">
      <c r="A80" s="1">
        <f t="shared" si="27"/>
        <v>-12.399999999999958</v>
      </c>
      <c r="B80" s="1">
        <f t="shared" si="28"/>
        <v>0</v>
      </c>
      <c r="C80" s="1">
        <f t="shared" si="17"/>
        <v>35.199999999999939</v>
      </c>
      <c r="D80" s="1">
        <f t="shared" si="18"/>
        <v>-29.759999999999899</v>
      </c>
      <c r="E80" s="1">
        <f t="shared" si="19"/>
        <v>2.2808940564470044</v>
      </c>
      <c r="F80" s="1">
        <f t="shared" si="20"/>
        <v>5.4724982107387374</v>
      </c>
      <c r="G80" s="1">
        <f t="shared" si="29"/>
        <v>2.7646015351590112</v>
      </c>
      <c r="H80" s="1">
        <f t="shared" si="21"/>
        <v>-0.55443394784202216</v>
      </c>
      <c r="I80" s="1">
        <f t="shared" si="22"/>
        <v>7.1160119905630603</v>
      </c>
      <c r="O80" s="1">
        <f t="shared" si="15"/>
        <v>-3.1573178306589877</v>
      </c>
      <c r="P80" s="1">
        <f t="shared" si="16"/>
        <v>-7.5825053677837877</v>
      </c>
      <c r="Q80" s="1">
        <f t="shared" si="23"/>
        <v>-16.762653101826615</v>
      </c>
      <c r="R80" s="1">
        <f t="shared" si="24"/>
        <v>14.365307803189186</v>
      </c>
      <c r="S80" s="1">
        <f t="shared" si="25"/>
        <v>7.9831291975645193</v>
      </c>
      <c r="T80" s="1">
        <f t="shared" si="26"/>
        <v>19.153743737585579</v>
      </c>
      <c r="U80" s="1">
        <f>(A2+B2-C2)/2</f>
        <v>6</v>
      </c>
      <c r="V80" s="1">
        <f>(A2+C2-B2)/2</f>
        <v>7</v>
      </c>
      <c r="W80" s="1">
        <f>(B2+C2-A2)/2</f>
        <v>8</v>
      </c>
    </row>
    <row r="81" spans="1:28">
      <c r="A81" s="1">
        <f t="shared" si="27"/>
        <v>-12.299999999999958</v>
      </c>
      <c r="B81" s="1">
        <f t="shared" si="28"/>
        <v>0</v>
      </c>
      <c r="C81" s="1">
        <f t="shared" si="17"/>
        <v>35.066666666666606</v>
      </c>
      <c r="D81" s="1">
        <f t="shared" si="18"/>
        <v>-29.519999999999897</v>
      </c>
      <c r="E81" s="1">
        <f t="shared" si="19"/>
        <v>2.2582238766805407</v>
      </c>
      <c r="F81" s="1">
        <f t="shared" si="20"/>
        <v>5.4138993751170545</v>
      </c>
      <c r="G81" s="1">
        <f t="shared" si="29"/>
        <v>2.7803094984269601</v>
      </c>
      <c r="H81" s="1">
        <f t="shared" si="21"/>
        <v>-0.60048275049265154</v>
      </c>
      <c r="I81" s="1">
        <f t="shared" si="22"/>
        <v>6.9969831057065175</v>
      </c>
      <c r="O81" s="1">
        <f t="shared" si="15"/>
        <v>-3.2253283699583797</v>
      </c>
      <c r="P81" s="1">
        <f t="shared" si="16"/>
        <v>-7.7583018746488364</v>
      </c>
      <c r="Q81" s="1">
        <f t="shared" si="23"/>
        <v>-16.822162323713584</v>
      </c>
      <c r="R81" s="1">
        <f t="shared" si="24"/>
        <v>14.211485859682268</v>
      </c>
      <c r="S81" s="1">
        <f t="shared" si="25"/>
        <v>7.9037835683818969</v>
      </c>
      <c r="T81" s="1">
        <f t="shared" si="26"/>
        <v>18.948647812909691</v>
      </c>
      <c r="U81" s="1" t="s">
        <v>0</v>
      </c>
      <c r="V81" s="1" t="s">
        <v>1</v>
      </c>
      <c r="W81" s="1" t="s">
        <v>2</v>
      </c>
    </row>
    <row r="82" spans="1:28">
      <c r="A82" s="1">
        <f t="shared" si="27"/>
        <v>-12.199999999999958</v>
      </c>
      <c r="B82" s="1">
        <f t="shared" si="28"/>
        <v>0</v>
      </c>
      <c r="C82" s="1">
        <f t="shared" si="17"/>
        <v>34.933333333333273</v>
      </c>
      <c r="D82" s="1">
        <f t="shared" si="18"/>
        <v>-29.279999999999898</v>
      </c>
      <c r="E82" s="1">
        <f t="shared" si="19"/>
        <v>2.2364769241831075</v>
      </c>
      <c r="F82" s="1">
        <f t="shared" si="20"/>
        <v>5.3549516809811921</v>
      </c>
      <c r="G82" s="1">
        <f t="shared" si="29"/>
        <v>2.7960174616949089</v>
      </c>
      <c r="H82" s="1">
        <f t="shared" si="21"/>
        <v>-0.64465624775306285</v>
      </c>
      <c r="I82" s="1">
        <f t="shared" si="22"/>
        <v>6.8772456019930459</v>
      </c>
      <c r="O82" s="1">
        <f t="shared" si="15"/>
        <v>-3.2905692274506801</v>
      </c>
      <c r="P82" s="1">
        <f t="shared" si="16"/>
        <v>-7.9351449570564236</v>
      </c>
      <c r="Q82" s="1">
        <f t="shared" si="23"/>
        <v>-16.879248074019344</v>
      </c>
      <c r="R82" s="1">
        <f t="shared" si="24"/>
        <v>14.05674816257563</v>
      </c>
      <c r="S82" s="1">
        <f t="shared" si="25"/>
        <v>7.8276692346408794</v>
      </c>
      <c r="T82" s="1">
        <f t="shared" si="26"/>
        <v>18.742330883434171</v>
      </c>
      <c r="U82" s="1">
        <f>A2</f>
        <v>13</v>
      </c>
      <c r="V82" s="1">
        <f>B2</f>
        <v>14</v>
      </c>
      <c r="W82" s="1">
        <f>C2</f>
        <v>15</v>
      </c>
    </row>
    <row r="83" spans="1:28">
      <c r="A83" s="1">
        <f t="shared" si="27"/>
        <v>-12.099999999999959</v>
      </c>
      <c r="B83" s="1">
        <f t="shared" si="28"/>
        <v>0</v>
      </c>
      <c r="C83" s="1">
        <f t="shared" si="17"/>
        <v>34.79999999999994</v>
      </c>
      <c r="D83" s="1">
        <f t="shared" si="18"/>
        <v>-29.0399999999999</v>
      </c>
      <c r="E83" s="1">
        <f t="shared" si="19"/>
        <v>2.2156585646898281</v>
      </c>
      <c r="F83" s="1">
        <f t="shared" si="20"/>
        <v>5.2956696727926245</v>
      </c>
      <c r="G83" s="1">
        <f t="shared" si="29"/>
        <v>2.8117254249628578</v>
      </c>
      <c r="H83" s="1">
        <f t="shared" si="21"/>
        <v>-0.68694354047378692</v>
      </c>
      <c r="I83" s="1">
        <f t="shared" si="22"/>
        <v>6.7568290228600194</v>
      </c>
      <c r="O83" s="1">
        <f t="shared" si="15"/>
        <v>-3.3530243059305178</v>
      </c>
      <c r="P83" s="1">
        <f t="shared" si="16"/>
        <v>-8.1129909816221257</v>
      </c>
      <c r="Q83" s="1">
        <f t="shared" si="23"/>
        <v>-16.933896267689203</v>
      </c>
      <c r="R83" s="1">
        <f t="shared" si="24"/>
        <v>13.901132891080639</v>
      </c>
      <c r="S83" s="1">
        <f t="shared" si="25"/>
        <v>7.7548049764144018</v>
      </c>
      <c r="T83" s="1">
        <f t="shared" si="26"/>
        <v>18.534843854774184</v>
      </c>
      <c r="U83" s="1" t="s">
        <v>100</v>
      </c>
      <c r="V83" s="1" t="s">
        <v>101</v>
      </c>
      <c r="W83" s="1" t="s">
        <v>102</v>
      </c>
      <c r="X83" s="1" t="s">
        <v>103</v>
      </c>
      <c r="Y83" s="1" t="s">
        <v>104</v>
      </c>
      <c r="Z83" s="1" t="s">
        <v>105</v>
      </c>
    </row>
    <row r="84" spans="1:28">
      <c r="A84" s="1">
        <f t="shared" si="27"/>
        <v>-11.999999999999959</v>
      </c>
      <c r="B84" s="1">
        <f t="shared" si="28"/>
        <v>0</v>
      </c>
      <c r="C84" s="1">
        <f t="shared" si="17"/>
        <v>34.666666666666607</v>
      </c>
      <c r="D84" s="1">
        <f t="shared" si="18"/>
        <v>-28.799999999999901</v>
      </c>
      <c r="E84" s="1">
        <f t="shared" si="19"/>
        <v>2.1957739348193948</v>
      </c>
      <c r="F84" s="1">
        <f t="shared" si="20"/>
        <v>5.2360679774998173</v>
      </c>
      <c r="G84" s="1">
        <f t="shared" si="29"/>
        <v>2.8274333882308067</v>
      </c>
      <c r="H84" s="1">
        <f t="shared" si="21"/>
        <v>-0.72733419489810469</v>
      </c>
      <c r="I84" s="1">
        <f t="shared" si="22"/>
        <v>6.6357630792965034</v>
      </c>
      <c r="O84" s="1">
        <f t="shared" si="15"/>
        <v>-3.4126781955418171</v>
      </c>
      <c r="P84" s="1">
        <f t="shared" si="16"/>
        <v>-8.2917960675005489</v>
      </c>
      <c r="Q84" s="1">
        <f t="shared" si="23"/>
        <v>-16.986093421099092</v>
      </c>
      <c r="R84" s="1">
        <f t="shared" si="24"/>
        <v>13.744678440937019</v>
      </c>
      <c r="S84" s="1">
        <f t="shared" si="25"/>
        <v>7.6852087718678845</v>
      </c>
      <c r="T84" s="1">
        <f t="shared" si="26"/>
        <v>18.326237921249358</v>
      </c>
      <c r="U84" s="1">
        <f>D2</f>
        <v>5</v>
      </c>
      <c r="V84" s="1">
        <f>E2</f>
        <v>12</v>
      </c>
      <c r="W84" s="1">
        <v>0</v>
      </c>
      <c r="X84" s="1">
        <v>0</v>
      </c>
      <c r="Y84" s="1">
        <f>B2</f>
        <v>14</v>
      </c>
      <c r="Z84" s="1">
        <v>0</v>
      </c>
    </row>
    <row r="85" spans="1:28">
      <c r="A85" s="1">
        <f t="shared" si="27"/>
        <v>-11.899999999999959</v>
      </c>
      <c r="B85" s="1">
        <f t="shared" si="28"/>
        <v>0</v>
      </c>
      <c r="C85" s="1">
        <f t="shared" si="17"/>
        <v>34.533333333333275</v>
      </c>
      <c r="D85" s="1">
        <f t="shared" si="18"/>
        <v>-28.559999999999903</v>
      </c>
      <c r="E85" s="1">
        <f t="shared" si="19"/>
        <v>2.176827940806688</v>
      </c>
      <c r="F85" s="1">
        <f t="shared" si="20"/>
        <v>5.1761613009292438</v>
      </c>
      <c r="G85" s="1">
        <f t="shared" si="29"/>
        <v>2.8431413514987556</v>
      </c>
      <c r="H85" s="1">
        <f t="shared" si="21"/>
        <v>-0.76581824523641551</v>
      </c>
      <c r="I85" s="1">
        <f t="shared" si="22"/>
        <v>6.5140776425125262</v>
      </c>
      <c r="O85" s="1">
        <f t="shared" si="15"/>
        <v>-3.4695161775799388</v>
      </c>
      <c r="P85" s="1">
        <f t="shared" si="16"/>
        <v>-8.4715160972122696</v>
      </c>
      <c r="Q85" s="1">
        <f t="shared" si="23"/>
        <v>-17.035826655382444</v>
      </c>
      <c r="R85" s="1">
        <f t="shared" si="24"/>
        <v>13.587423414939265</v>
      </c>
      <c r="S85" s="1">
        <f t="shared" si="25"/>
        <v>7.618897792823411</v>
      </c>
      <c r="T85" s="1">
        <f t="shared" si="26"/>
        <v>18.116564553252353</v>
      </c>
      <c r="U85" s="1" t="s">
        <v>12</v>
      </c>
      <c r="V85" s="1" t="s">
        <v>110</v>
      </c>
      <c r="W85" s="1" t="s">
        <v>11</v>
      </c>
      <c r="X85" s="1"/>
      <c r="Y85" s="1"/>
      <c r="Z85" s="1"/>
    </row>
    <row r="86" spans="1:28">
      <c r="A86" s="1">
        <f t="shared" si="27"/>
        <v>-11.79999999999996</v>
      </c>
      <c r="B86" s="1">
        <f t="shared" si="28"/>
        <v>0</v>
      </c>
      <c r="C86" s="1">
        <f t="shared" si="17"/>
        <v>34.399999999999942</v>
      </c>
      <c r="D86" s="1">
        <f t="shared" si="18"/>
        <v>-28.319999999999904</v>
      </c>
      <c r="E86" s="1">
        <f t="shared" si="19"/>
        <v>2.1588252572922362</v>
      </c>
      <c r="F86" s="1">
        <f t="shared" si="20"/>
        <v>5.1159644241569451</v>
      </c>
      <c r="G86" s="1">
        <f t="shared" si="29"/>
        <v>2.8588493147667045</v>
      </c>
      <c r="H86" s="1">
        <f t="shared" si="21"/>
        <v>-0.80238619612514483</v>
      </c>
      <c r="I86" s="1">
        <f t="shared" si="22"/>
        <v>6.3918027365687955</v>
      </c>
      <c r="O86" s="1">
        <f t="shared" si="15"/>
        <v>-3.5235242281232928</v>
      </c>
      <c r="P86" s="1">
        <f t="shared" si="16"/>
        <v>-8.6521067275291639</v>
      </c>
      <c r="Q86" s="1">
        <f t="shared" si="23"/>
        <v>-17.083083699607883</v>
      </c>
      <c r="R86" s="1">
        <f t="shared" si="24"/>
        <v>13.429406613411981</v>
      </c>
      <c r="S86" s="1">
        <f t="shared" si="25"/>
        <v>7.5558884005228304</v>
      </c>
      <c r="T86" s="1">
        <f t="shared" si="26"/>
        <v>17.905875484549306</v>
      </c>
      <c r="U86" s="1">
        <f>(W57-N2)/(W55-M2)</f>
        <v>-0.41666666666666691</v>
      </c>
      <c r="V86" s="2" t="s">
        <v>111</v>
      </c>
      <c r="W86" s="1">
        <f>(V57-N2)/(V55-M2)</f>
        <v>0.75000000000000011</v>
      </c>
      <c r="X86" s="1"/>
      <c r="Y86" s="1"/>
      <c r="Z86" s="1"/>
    </row>
    <row r="87" spans="1:28">
      <c r="A87" s="1">
        <f t="shared" si="27"/>
        <v>-11.69999999999996</v>
      </c>
      <c r="B87" s="1">
        <f t="shared" si="28"/>
        <v>0</v>
      </c>
      <c r="C87" s="1">
        <f t="shared" si="17"/>
        <v>34.266666666666609</v>
      </c>
      <c r="D87" s="1">
        <f t="shared" si="18"/>
        <v>-28.079999999999902</v>
      </c>
      <c r="E87" s="1">
        <f t="shared" si="19"/>
        <v>2.1417703261688157</v>
      </c>
      <c r="F87" s="1">
        <f t="shared" si="20"/>
        <v>5.0554921998615203</v>
      </c>
      <c r="G87" s="1">
        <f t="shared" si="29"/>
        <v>2.8745572780346533</v>
      </c>
      <c r="H87" s="1">
        <f t="shared" si="21"/>
        <v>-0.83702902496959286</v>
      </c>
      <c r="I87" s="1">
        <f t="shared" si="22"/>
        <v>6.2689685309687135</v>
      </c>
      <c r="O87" s="1">
        <f t="shared" si="15"/>
        <v>-3.5746890214935547</v>
      </c>
      <c r="P87" s="1">
        <f t="shared" si="16"/>
        <v>-8.8335234004154373</v>
      </c>
      <c r="Q87" s="1">
        <f t="shared" si="23"/>
        <v>-17.12785289380686</v>
      </c>
      <c r="R87" s="1">
        <f t="shared" si="24"/>
        <v>13.270667024636492</v>
      </c>
      <c r="S87" s="1">
        <f t="shared" si="25"/>
        <v>7.4961961415908576</v>
      </c>
      <c r="T87" s="1">
        <f t="shared" si="26"/>
        <v>17.694222699515322</v>
      </c>
      <c r="U87" s="1"/>
      <c r="V87" s="1"/>
      <c r="W87" s="1"/>
      <c r="Y87" s="1"/>
    </row>
    <row r="88" spans="1:28">
      <c r="A88" s="1">
        <f t="shared" si="27"/>
        <v>-11.599999999999961</v>
      </c>
      <c r="B88" s="1">
        <f t="shared" si="28"/>
        <v>0</v>
      </c>
      <c r="C88" s="1">
        <f t="shared" si="17"/>
        <v>34.133333333333276</v>
      </c>
      <c r="D88" s="1">
        <f t="shared" si="18"/>
        <v>-27.839999999999904</v>
      </c>
      <c r="E88" s="1">
        <f t="shared" si="19"/>
        <v>2.1256673554854832</v>
      </c>
      <c r="F88" s="1">
        <f t="shared" si="20"/>
        <v>4.9947595486594487</v>
      </c>
      <c r="G88" s="1">
        <f t="shared" si="29"/>
        <v>2.8902652413026022</v>
      </c>
      <c r="H88" s="1">
        <f t="shared" si="21"/>
        <v>-0.86973818417011195</v>
      </c>
      <c r="I88" s="1">
        <f t="shared" si="22"/>
        <v>6.1456053332145046</v>
      </c>
      <c r="O88" s="1">
        <f t="shared" si="15"/>
        <v>-3.6229979335435516</v>
      </c>
      <c r="P88" s="1">
        <f t="shared" si="16"/>
        <v>-9.0157213540216539</v>
      </c>
      <c r="Q88" s="1">
        <f t="shared" si="23"/>
        <v>-17.170123191850607</v>
      </c>
      <c r="R88" s="1">
        <f t="shared" si="24"/>
        <v>13.111243815231052</v>
      </c>
      <c r="S88" s="1">
        <f t="shared" si="25"/>
        <v>7.4398357441991951</v>
      </c>
      <c r="T88" s="1">
        <f t="shared" si="26"/>
        <v>17.481658420308069</v>
      </c>
      <c r="U88" s="1"/>
      <c r="V88" s="1"/>
      <c r="W88" s="1"/>
      <c r="Y88" s="1"/>
    </row>
    <row r="89" spans="1:28">
      <c r="A89" s="1">
        <f t="shared" si="27"/>
        <v>-11.499999999999961</v>
      </c>
      <c r="B89" s="1">
        <f t="shared" si="28"/>
        <v>0</v>
      </c>
      <c r="C89" s="1">
        <f t="shared" si="17"/>
        <v>33.999999999999943</v>
      </c>
      <c r="D89" s="1">
        <f t="shared" si="18"/>
        <v>-27.599999999999905</v>
      </c>
      <c r="E89" s="1">
        <f t="shared" si="19"/>
        <v>2.1105203184093009</v>
      </c>
      <c r="F89" s="1">
        <f t="shared" si="20"/>
        <v>4.9337814554236514</v>
      </c>
      <c r="G89" s="1">
        <f t="shared" si="29"/>
        <v>2.9059732045705511</v>
      </c>
      <c r="H89" s="1">
        <f t="shared" si="21"/>
        <v>-0.90050560323110762</v>
      </c>
      <c r="I89" s="1">
        <f t="shared" si="22"/>
        <v>6.0217435813292921</v>
      </c>
      <c r="O89" s="1">
        <f t="shared" si="15"/>
        <v>-3.6684390447720983</v>
      </c>
      <c r="P89" s="1">
        <f t="shared" si="16"/>
        <v>-9.1986556337290466</v>
      </c>
      <c r="Q89" s="1">
        <f t="shared" si="23"/>
        <v>-17.209884164175588</v>
      </c>
      <c r="R89" s="1">
        <f t="shared" si="24"/>
        <v>12.951176320487086</v>
      </c>
      <c r="S89" s="1">
        <f t="shared" si="25"/>
        <v>7.3868211144325571</v>
      </c>
      <c r="T89" s="1">
        <f t="shared" si="26"/>
        <v>17.268235093982778</v>
      </c>
      <c r="U89" s="1"/>
      <c r="V89" s="1"/>
      <c r="W89" s="1"/>
      <c r="Y89" s="1"/>
    </row>
    <row r="90" spans="1:28">
      <c r="A90" s="1">
        <f t="shared" si="27"/>
        <v>-11.399999999999961</v>
      </c>
      <c r="B90" s="1">
        <f t="shared" si="28"/>
        <v>0</v>
      </c>
      <c r="C90" s="1">
        <f t="shared" si="17"/>
        <v>33.86666666666661</v>
      </c>
      <c r="D90" s="1">
        <f t="shared" si="18"/>
        <v>-27.359999999999907</v>
      </c>
      <c r="E90" s="1">
        <f t="shared" si="19"/>
        <v>2.0963329522450174</v>
      </c>
      <c r="F90" s="1">
        <f t="shared" si="20"/>
        <v>4.8725729655862002</v>
      </c>
      <c r="G90" s="1">
        <f t="shared" si="29"/>
        <v>2.9216811678385</v>
      </c>
      <c r="H90" s="1">
        <f t="shared" si="21"/>
        <v>-0.92932369075230881</v>
      </c>
      <c r="I90" s="1">
        <f t="shared" si="22"/>
        <v>5.8974138363469697</v>
      </c>
      <c r="O90" s="1">
        <f t="shared" si="15"/>
        <v>-3.7110011432649497</v>
      </c>
      <c r="P90" s="1">
        <f t="shared" si="16"/>
        <v>-9.3822811032413984</v>
      </c>
      <c r="Q90" s="1">
        <f t="shared" si="23"/>
        <v>-17.247126000356829</v>
      </c>
      <c r="R90" s="1">
        <f t="shared" si="24"/>
        <v>12.790504034663776</v>
      </c>
      <c r="S90" s="1">
        <f t="shared" si="25"/>
        <v>7.3371653328575643</v>
      </c>
      <c r="T90" s="1">
        <f t="shared" si="26"/>
        <v>17.0540053795517</v>
      </c>
      <c r="U90" s="1"/>
      <c r="V90" s="1"/>
      <c r="W90" s="1">
        <f>X66</f>
        <v>3.9976180653250446</v>
      </c>
      <c r="X90" s="1">
        <f>X68</f>
        <v>4.8202267284044007</v>
      </c>
      <c r="Y90" s="1">
        <f>X66</f>
        <v>3.9976180653250446</v>
      </c>
      <c r="Z90" s="1">
        <f>X68</f>
        <v>4.8202267284044007</v>
      </c>
      <c r="AA90" s="1">
        <f>Y66</f>
        <v>5.979460001826757</v>
      </c>
      <c r="AB90" s="1">
        <f>Y68</f>
        <v>1.8474638236518324</v>
      </c>
    </row>
    <row r="91" spans="1:28">
      <c r="A91" s="1">
        <f t="shared" si="27"/>
        <v>-11.299999999999962</v>
      </c>
      <c r="B91" s="1">
        <f t="shared" si="28"/>
        <v>0</v>
      </c>
      <c r="C91" s="1">
        <f t="shared" si="17"/>
        <v>33.733333333333277</v>
      </c>
      <c r="D91" s="1">
        <f t="shared" si="18"/>
        <v>-27.119999999999909</v>
      </c>
      <c r="E91" s="1">
        <f t="shared" si="19"/>
        <v>2.0831087575129432</v>
      </c>
      <c r="F91" s="1">
        <f t="shared" si="20"/>
        <v>4.8111491814260807</v>
      </c>
      <c r="G91" s="1">
        <f t="shared" si="29"/>
        <v>2.9373891311064488</v>
      </c>
      <c r="H91" s="1">
        <f t="shared" si="21"/>
        <v>-0.956185336301834</v>
      </c>
      <c r="I91" s="1">
        <f t="shared" si="22"/>
        <v>5.7726467747717258</v>
      </c>
      <c r="O91" s="1">
        <f t="shared" si="15"/>
        <v>-3.7506737274611712</v>
      </c>
      <c r="P91" s="1">
        <f t="shared" si="16"/>
        <v>-9.5665524557217587</v>
      </c>
      <c r="Q91" s="1">
        <f t="shared" si="23"/>
        <v>-17.281839511528524</v>
      </c>
      <c r="R91" s="1">
        <f t="shared" si="24"/>
        <v>12.629266601243462</v>
      </c>
      <c r="S91" s="1">
        <f t="shared" si="25"/>
        <v>7.2908806512953053</v>
      </c>
      <c r="T91" s="1">
        <f t="shared" si="26"/>
        <v>16.839022134991282</v>
      </c>
      <c r="U91" s="1"/>
      <c r="V91" s="1"/>
      <c r="W91" s="1">
        <f>Y66</f>
        <v>5.979460001826757</v>
      </c>
      <c r="X91" s="1">
        <f>Y68</f>
        <v>1.8474638236518324</v>
      </c>
      <c r="Y91" s="1">
        <f>Z66</f>
        <v>7.6970563467949074</v>
      </c>
      <c r="Z91" s="1">
        <f>Z68</f>
        <v>5.2826565135881332</v>
      </c>
      <c r="AA91" s="1">
        <f>Z66</f>
        <v>7.6970563467949074</v>
      </c>
      <c r="AB91" s="1">
        <f>Z68</f>
        <v>5.2826565135881332</v>
      </c>
    </row>
    <row r="92" spans="1:28">
      <c r="A92" s="1">
        <f t="shared" si="27"/>
        <v>-11.199999999999962</v>
      </c>
      <c r="B92" s="1">
        <f t="shared" si="28"/>
        <v>0</v>
      </c>
      <c r="C92" s="1">
        <f t="shared" si="17"/>
        <v>33.599999999999945</v>
      </c>
      <c r="D92" s="1">
        <f t="shared" si="18"/>
        <v>-26.879999999999907</v>
      </c>
      <c r="E92" s="1">
        <f t="shared" si="19"/>
        <v>2.0708509970852513</v>
      </c>
      <c r="F92" s="1">
        <f t="shared" si="20"/>
        <v>4.7495252583429295</v>
      </c>
      <c r="G92" s="1">
        <f t="shared" si="29"/>
        <v>2.9530970943743977</v>
      </c>
      <c r="H92" s="1">
        <f t="shared" si="21"/>
        <v>-0.98108391217058344</v>
      </c>
      <c r="I92" s="1">
        <f t="shared" si="22"/>
        <v>5.6474731810090759</v>
      </c>
      <c r="O92" s="1">
        <f t="shared" si="15"/>
        <v>-3.7874470087442482</v>
      </c>
      <c r="P92" s="1">
        <f t="shared" si="16"/>
        <v>-9.7514242249712098</v>
      </c>
      <c r="Q92" s="1">
        <f t="shared" si="23"/>
        <v>-17.314016132651219</v>
      </c>
      <c r="R92" s="1">
        <f t="shared" si="24"/>
        <v>12.467503803150191</v>
      </c>
      <c r="S92" s="1">
        <f t="shared" si="25"/>
        <v>7.247978489798383</v>
      </c>
      <c r="T92" s="1">
        <f t="shared" si="26"/>
        <v>16.623338404200254</v>
      </c>
      <c r="U92" s="1"/>
      <c r="V92" s="1"/>
      <c r="W92" s="1"/>
      <c r="Y92" s="1"/>
    </row>
    <row r="93" spans="1:28">
      <c r="A93" s="1">
        <f t="shared" si="27"/>
        <v>-11.099999999999962</v>
      </c>
      <c r="B93" s="1">
        <f t="shared" si="28"/>
        <v>0</v>
      </c>
      <c r="C93" s="1">
        <f t="shared" si="17"/>
        <v>33.466666666666612</v>
      </c>
      <c r="D93" s="1">
        <f t="shared" si="18"/>
        <v>-26.639999999999908</v>
      </c>
      <c r="E93" s="1">
        <f t="shared" si="19"/>
        <v>2.0595626953809099</v>
      </c>
      <c r="F93" s="1">
        <f t="shared" si="20"/>
        <v>4.6877164011176697</v>
      </c>
      <c r="G93" s="1">
        <f t="shared" si="29"/>
        <v>2.9688050576423466</v>
      </c>
      <c r="H93" s="1">
        <f t="shared" si="21"/>
        <v>-1.0040132750075266</v>
      </c>
      <c r="I93" s="1">
        <f t="shared" si="22"/>
        <v>5.5219239397702662</v>
      </c>
      <c r="O93" s="1">
        <f t="shared" si="15"/>
        <v>-3.8213119138572722</v>
      </c>
      <c r="P93" s="1">
        <f t="shared" si="16"/>
        <v>-9.9368507966469899</v>
      </c>
      <c r="Q93" s="1">
        <f t="shared" si="23"/>
        <v>-17.343647924625113</v>
      </c>
      <c r="R93" s="1">
        <f t="shared" si="24"/>
        <v>12.305255552933883</v>
      </c>
      <c r="S93" s="1">
        <f t="shared" si="25"/>
        <v>7.2084694338331872</v>
      </c>
      <c r="T93" s="1">
        <f t="shared" si="26"/>
        <v>16.407007403911841</v>
      </c>
      <c r="U93" s="1"/>
      <c r="V93" s="1"/>
      <c r="W93" s="1"/>
      <c r="Y93" s="1"/>
    </row>
    <row r="94" spans="1:28">
      <c r="A94" s="1">
        <f t="shared" si="27"/>
        <v>-10.999999999999963</v>
      </c>
      <c r="B94" s="1">
        <f t="shared" si="28"/>
        <v>0</v>
      </c>
      <c r="C94" s="1">
        <f t="shared" si="17"/>
        <v>33.333333333333279</v>
      </c>
      <c r="D94" s="1">
        <f t="shared" si="18"/>
        <v>-26.39999999999991</v>
      </c>
      <c r="E94" s="1">
        <f t="shared" si="19"/>
        <v>2.0492466376194542</v>
      </c>
      <c r="F94" s="1">
        <f t="shared" si="20"/>
        <v>4.6257378601609558</v>
      </c>
      <c r="G94" s="1">
        <f t="shared" si="29"/>
        <v>2.9845130209102955</v>
      </c>
      <c r="H94" s="1">
        <f t="shared" si="21"/>
        <v>-1.0249677673354842</v>
      </c>
      <c r="I94" s="1">
        <f t="shared" si="22"/>
        <v>5.3960300284519409</v>
      </c>
      <c r="O94" s="1">
        <f t="shared" si="15"/>
        <v>-3.852260087141639</v>
      </c>
      <c r="P94" s="1">
        <f t="shared" si="16"/>
        <v>-10.122786419517134</v>
      </c>
      <c r="Q94" s="1">
        <f t="shared" si="23"/>
        <v>-17.370727576248932</v>
      </c>
      <c r="R94" s="1">
        <f t="shared" si="24"/>
        <v>12.142561882922509</v>
      </c>
      <c r="S94" s="1">
        <f t="shared" si="25"/>
        <v>7.1723632316680934</v>
      </c>
      <c r="T94" s="1">
        <f t="shared" si="26"/>
        <v>16.190082510563343</v>
      </c>
      <c r="U94" s="1"/>
      <c r="V94" s="1"/>
      <c r="W94" s="1"/>
      <c r="Y94" s="1"/>
    </row>
    <row r="95" spans="1:28">
      <c r="A95" s="1">
        <f t="shared" si="27"/>
        <v>-10.899999999999963</v>
      </c>
      <c r="B95" s="1">
        <f t="shared" si="28"/>
        <v>0</v>
      </c>
      <c r="C95" s="1">
        <f t="shared" si="17"/>
        <v>33.199999999999946</v>
      </c>
      <c r="D95" s="1">
        <f t="shared" si="18"/>
        <v>-26.159999999999911</v>
      </c>
      <c r="E95" s="1">
        <f t="shared" si="19"/>
        <v>2.0399053691337743</v>
      </c>
      <c r="F95" s="1">
        <f t="shared" si="20"/>
        <v>4.5636049277503634</v>
      </c>
      <c r="G95" s="1">
        <f t="shared" si="29"/>
        <v>3.0002209841782443</v>
      </c>
      <c r="H95" s="1">
        <f t="shared" si="21"/>
        <v>-1.0439422189470218</v>
      </c>
      <c r="I95" s="1">
        <f t="shared" si="22"/>
        <v>5.2698225094929247</v>
      </c>
      <c r="O95" s="1">
        <f t="shared" si="15"/>
        <v>-3.880283892598678</v>
      </c>
      <c r="P95" s="1">
        <f t="shared" si="16"/>
        <v>-10.309185216748912</v>
      </c>
      <c r="Q95" s="1">
        <f t="shared" si="23"/>
        <v>-17.395248406023846</v>
      </c>
      <c r="R95" s="1">
        <f t="shared" si="24"/>
        <v>11.979462935344703</v>
      </c>
      <c r="S95" s="1">
        <f t="shared" si="25"/>
        <v>7.139668791968214</v>
      </c>
      <c r="T95" s="1">
        <f t="shared" si="26"/>
        <v>15.972617247126269</v>
      </c>
      <c r="U95" s="1"/>
      <c r="V95" s="1"/>
      <c r="W95" s="1"/>
      <c r="Y95" s="1"/>
      <c r="Z95" s="1"/>
      <c r="AA95" s="1"/>
      <c r="AB95" s="1"/>
    </row>
    <row r="96" spans="1:28">
      <c r="A96" s="1">
        <f t="shared" si="27"/>
        <v>-10.799999999999963</v>
      </c>
      <c r="B96" s="1">
        <f t="shared" si="28"/>
        <v>0</v>
      </c>
      <c r="C96" s="1">
        <f t="shared" si="17"/>
        <v>33.066666666666613</v>
      </c>
      <c r="D96" s="1">
        <f t="shared" si="18"/>
        <v>-25.919999999999913</v>
      </c>
      <c r="E96" s="1">
        <f t="shared" si="19"/>
        <v>2.0315411947420929</v>
      </c>
      <c r="F96" s="1">
        <f t="shared" si="20"/>
        <v>4.5013329342572499</v>
      </c>
      <c r="G96" s="1">
        <f t="shared" si="29"/>
        <v>3.0159289474461932</v>
      </c>
      <c r="H96" s="1">
        <f t="shared" si="21"/>
        <v>-1.0609319481801229</v>
      </c>
      <c r="I96" s="1">
        <f t="shared" si="22"/>
        <v>5.1433325227100388</v>
      </c>
      <c r="O96" s="1">
        <f t="shared" si="15"/>
        <v>-3.9053764157737234</v>
      </c>
      <c r="P96" s="1">
        <f t="shared" si="16"/>
        <v>-10.496001197228249</v>
      </c>
      <c r="Q96" s="1">
        <f t="shared" si="23"/>
        <v>-17.417204363802007</v>
      </c>
      <c r="R96" s="1">
        <f t="shared" si="24"/>
        <v>11.81599895242528</v>
      </c>
      <c r="S96" s="1">
        <f t="shared" si="25"/>
        <v>7.1103941815973286</v>
      </c>
      <c r="T96" s="1">
        <f t="shared" si="26"/>
        <v>15.754665269900373</v>
      </c>
      <c r="U96" s="1"/>
      <c r="V96" s="1"/>
      <c r="W96" s="1"/>
      <c r="Y96" s="1"/>
      <c r="Z96" s="1"/>
      <c r="AA96" s="1"/>
      <c r="AB96" s="1"/>
    </row>
    <row r="97" spans="1:41">
      <c r="A97" s="1">
        <f t="shared" si="27"/>
        <v>-10.699999999999964</v>
      </c>
      <c r="B97" s="1">
        <f t="shared" si="28"/>
        <v>0</v>
      </c>
      <c r="C97" s="1">
        <f t="shared" si="17"/>
        <v>32.93333333333328</v>
      </c>
      <c r="D97" s="1">
        <f t="shared" si="18"/>
        <v>-25.679999999999911</v>
      </c>
      <c r="E97" s="1">
        <f t="shared" si="19"/>
        <v>2.0241561781792847</v>
      </c>
      <c r="F97" s="1">
        <f t="shared" si="20"/>
        <v>4.4389372443642143</v>
      </c>
      <c r="G97" s="1">
        <f t="shared" si="29"/>
        <v>3.0316369107141421</v>
      </c>
      <c r="H97" s="1">
        <f t="shared" si="21"/>
        <v>-1.0759327630733271</v>
      </c>
      <c r="I97" s="1">
        <f t="shared" si="22"/>
        <v>5.0165912776148103</v>
      </c>
      <c r="O97" s="1">
        <f t="shared" si="15"/>
        <v>-3.9275314654621472</v>
      </c>
      <c r="P97" s="1">
        <f t="shared" si="16"/>
        <v>-10.683188266907356</v>
      </c>
      <c r="Q97" s="1">
        <f t="shared" si="23"/>
        <v>-17.43659003227938</v>
      </c>
      <c r="R97" s="1">
        <f t="shared" si="24"/>
        <v>11.652210266456063</v>
      </c>
      <c r="S97" s="1">
        <f t="shared" si="25"/>
        <v>7.0845466236274994</v>
      </c>
      <c r="T97" s="1">
        <f t="shared" si="26"/>
        <v>15.536280355274748</v>
      </c>
      <c r="U97" s="1"/>
      <c r="V97" s="1"/>
      <c r="W97" s="1"/>
      <c r="Y97" s="1"/>
      <c r="Z97" s="1"/>
      <c r="AA97" s="1"/>
      <c r="AB97" s="1"/>
    </row>
    <row r="98" spans="1:41">
      <c r="A98" s="1">
        <f t="shared" si="27"/>
        <v>-10.599999999999964</v>
      </c>
      <c r="B98" s="1">
        <f t="shared" si="28"/>
        <v>0</v>
      </c>
      <c r="C98" s="1">
        <f t="shared" si="17"/>
        <v>32.799999999999947</v>
      </c>
      <c r="D98" s="1">
        <f t="shared" si="18"/>
        <v>-25.439999999999912</v>
      </c>
      <c r="E98" s="1">
        <f t="shared" si="19"/>
        <v>2.0177521415876831</v>
      </c>
      <c r="F98" s="1">
        <f t="shared" si="20"/>
        <v>4.3764332532740911</v>
      </c>
      <c r="G98" s="1">
        <f t="shared" si="29"/>
        <v>3.047344873982091</v>
      </c>
      <c r="H98" s="1">
        <f t="shared" si="21"/>
        <v>-1.0889409624000184</v>
      </c>
      <c r="I98" s="1">
        <f t="shared" si="22"/>
        <v>4.8896300457129973</v>
      </c>
      <c r="O98" s="1">
        <f t="shared" si="15"/>
        <v>-3.9467435752369529</v>
      </c>
      <c r="P98" s="1">
        <f t="shared" si="16"/>
        <v>-10.870700240177728</v>
      </c>
      <c r="Q98" s="1">
        <f t="shared" si="23"/>
        <v>-17.453400628332332</v>
      </c>
      <c r="R98" s="1">
        <f t="shared" si="24"/>
        <v>11.488137289844488</v>
      </c>
      <c r="S98" s="1">
        <f t="shared" si="25"/>
        <v>7.0621324955568952</v>
      </c>
      <c r="T98" s="1">
        <f t="shared" si="26"/>
        <v>15.317516386459317</v>
      </c>
      <c r="U98" s="1"/>
      <c r="V98" s="1"/>
      <c r="W98" s="1"/>
      <c r="Y98" s="1"/>
      <c r="Z98" s="1"/>
      <c r="AA98" s="1"/>
      <c r="AB98" s="1"/>
    </row>
    <row r="99" spans="1:41">
      <c r="A99" s="1">
        <f t="shared" si="27"/>
        <v>-10.499999999999964</v>
      </c>
      <c r="B99" s="1">
        <f t="shared" si="28"/>
        <v>0</v>
      </c>
      <c r="C99" s="1">
        <f t="shared" si="17"/>
        <v>32.666666666666615</v>
      </c>
      <c r="D99" s="1">
        <f t="shared" si="18"/>
        <v>-25.199999999999914</v>
      </c>
      <c r="E99" s="1">
        <f t="shared" si="19"/>
        <v>2.0123306650674908</v>
      </c>
      <c r="F99" s="1">
        <f t="shared" si="20"/>
        <v>4.3138363829114139</v>
      </c>
      <c r="G99" s="1">
        <f t="shared" si="29"/>
        <v>3.0630528372500399</v>
      </c>
      <c r="H99" s="1">
        <f t="shared" si="21"/>
        <v>-1.0999533365816596</v>
      </c>
      <c r="I99" s="1">
        <f t="shared" si="22"/>
        <v>4.7624801527888092</v>
      </c>
      <c r="O99" s="1">
        <f t="shared" si="15"/>
        <v>-3.9630080047975298</v>
      </c>
      <c r="P99" s="1">
        <f t="shared" si="16"/>
        <v>-11.058490851265759</v>
      </c>
      <c r="Q99" s="1">
        <f t="shared" si="23"/>
        <v>-17.467632004197839</v>
      </c>
      <c r="R99" s="1">
        <f t="shared" si="24"/>
        <v>11.323820505142461</v>
      </c>
      <c r="S99" s="1">
        <f t="shared" si="25"/>
        <v>7.0431573277362212</v>
      </c>
      <c r="T99" s="1">
        <f t="shared" si="26"/>
        <v>15.098427340189946</v>
      </c>
      <c r="U99" s="1"/>
      <c r="V99" s="1"/>
      <c r="W99" s="1"/>
      <c r="Y99" s="1"/>
      <c r="Z99" s="1"/>
      <c r="AA99" s="1"/>
      <c r="AB99" s="1"/>
    </row>
    <row r="100" spans="1:41">
      <c r="A100" s="1">
        <f t="shared" si="27"/>
        <v>-10.399999999999965</v>
      </c>
      <c r="B100" s="1">
        <f t="shared" si="28"/>
        <v>0</v>
      </c>
      <c r="C100" s="1">
        <f t="shared" si="17"/>
        <v>32.533333333333282</v>
      </c>
      <c r="D100" s="1">
        <f t="shared" si="18"/>
        <v>-24.959999999999916</v>
      </c>
      <c r="E100" s="1">
        <f t="shared" si="19"/>
        <v>2.007893086286916</v>
      </c>
      <c r="F100" s="1">
        <f t="shared" si="20"/>
        <v>4.2511620781172876</v>
      </c>
      <c r="G100" s="1">
        <f t="shared" si="29"/>
        <v>3.0787608005179887</v>
      </c>
      <c r="H100" s="1">
        <f t="shared" si="21"/>
        <v>-1.1089671684797011</v>
      </c>
      <c r="I100" s="1">
        <f t="shared" si="22"/>
        <v>4.6351729711757415</v>
      </c>
      <c r="O100" s="1">
        <f t="shared" si="15"/>
        <v>-3.9763207411392543</v>
      </c>
      <c r="P100" s="1">
        <f t="shared" si="16"/>
        <v>-11.246513765648135</v>
      </c>
      <c r="Q100" s="1">
        <f t="shared" si="23"/>
        <v>-17.479280648496847</v>
      </c>
      <c r="R100" s="1">
        <f t="shared" si="24"/>
        <v>11.159300455057881</v>
      </c>
      <c r="S100" s="1">
        <f t="shared" si="25"/>
        <v>7.0276258020042093</v>
      </c>
      <c r="T100" s="1">
        <f t="shared" si="26"/>
        <v>14.879067273410506</v>
      </c>
      <c r="U100" s="1" t="s">
        <v>109</v>
      </c>
      <c r="Y100" s="1"/>
      <c r="Z100" s="1"/>
      <c r="AA100" s="1"/>
      <c r="AB100" s="1"/>
    </row>
    <row r="101" spans="1:41">
      <c r="A101" s="1">
        <f t="shared" si="27"/>
        <v>-10.299999999999965</v>
      </c>
      <c r="B101" s="1">
        <f t="shared" si="28"/>
        <v>0</v>
      </c>
      <c r="C101" s="1">
        <f t="shared" si="17"/>
        <v>32.399999999999949</v>
      </c>
      <c r="D101" s="1">
        <f t="shared" si="18"/>
        <v>-24.719999999999917</v>
      </c>
      <c r="E101" s="1">
        <f t="shared" si="19"/>
        <v>2.0044405001521217</v>
      </c>
      <c r="F101" s="1">
        <f t="shared" si="20"/>
        <v>4.1884258028386059</v>
      </c>
      <c r="G101" s="1">
        <f t="shared" si="29"/>
        <v>3.0944687637859376</v>
      </c>
      <c r="H101" s="1">
        <f t="shared" si="21"/>
        <v>-1.1159802340660026</v>
      </c>
      <c r="I101" s="1">
        <f t="shared" si="22"/>
        <v>4.5077399120159178</v>
      </c>
      <c r="O101" s="1">
        <f t="shared" si="15"/>
        <v>-3.9866784995436362</v>
      </c>
      <c r="P101" s="1">
        <f t="shared" si="16"/>
        <v>-11.434722591484183</v>
      </c>
      <c r="Q101" s="1">
        <f t="shared" si="23"/>
        <v>-17.488343687100681</v>
      </c>
      <c r="R101" s="1">
        <f t="shared" si="24"/>
        <v>10.99461773245134</v>
      </c>
      <c r="S101" s="1">
        <f t="shared" si="25"/>
        <v>7.0155417505324298</v>
      </c>
      <c r="T101" s="1">
        <f t="shared" si="26"/>
        <v>14.659490309935117</v>
      </c>
      <c r="U101" s="1">
        <f>PI()/2</f>
        <v>1.5707963267948966</v>
      </c>
      <c r="V101" s="1">
        <f>$U$84+($V$80)*COS(U101)</f>
        <v>5</v>
      </c>
      <c r="W101" s="1">
        <f>$V$84+($V$80)*SIN(U101)</f>
        <v>19</v>
      </c>
      <c r="X101" s="1">
        <f>$W$84+$U$80*COS(U101)</f>
        <v>3.67544536472586E-16</v>
      </c>
      <c r="Y101" s="1">
        <f>$X$84+$U$80*SIN(U101)</f>
        <v>6</v>
      </c>
      <c r="Z101" s="1">
        <f>$Y$84+$W$80*COS(U101)</f>
        <v>14</v>
      </c>
      <c r="AA101" s="1">
        <f>$Z$84+$W$80*SIN(U101)</f>
        <v>8</v>
      </c>
      <c r="AB101" s="1"/>
    </row>
    <row r="102" spans="1:41">
      <c r="A102" s="1">
        <f t="shared" si="27"/>
        <v>-10.199999999999966</v>
      </c>
      <c r="B102" s="1">
        <f t="shared" si="28"/>
        <v>0</v>
      </c>
      <c r="C102" s="1">
        <f t="shared" si="17"/>
        <v>32.266666666666616</v>
      </c>
      <c r="D102" s="1">
        <f t="shared" si="18"/>
        <v>-24.479999999999915</v>
      </c>
      <c r="E102" s="1">
        <f t="shared" si="19"/>
        <v>2.0019737585370749</v>
      </c>
      <c r="F102" s="1">
        <f t="shared" si="20"/>
        <v>4.1256430363125487</v>
      </c>
      <c r="G102" s="1">
        <f t="shared" si="29"/>
        <v>3.1101767270538865</v>
      </c>
      <c r="H102" s="1">
        <f t="shared" si="21"/>
        <v>-1.1209908029715674</v>
      </c>
      <c r="I102" s="1">
        <f t="shared" si="22"/>
        <v>4.3802124175098642</v>
      </c>
      <c r="O102" s="1">
        <f t="shared" si="15"/>
        <v>-3.9940787243887765</v>
      </c>
      <c r="P102" s="1">
        <f t="shared" si="16"/>
        <v>-11.623070891062355</v>
      </c>
      <c r="Q102" s="1">
        <f t="shared" si="23"/>
        <v>-17.494818883840182</v>
      </c>
      <c r="R102" s="1">
        <f t="shared" si="24"/>
        <v>10.82981297032044</v>
      </c>
      <c r="S102" s="1">
        <f t="shared" si="25"/>
        <v>7.0069081548797651</v>
      </c>
      <c r="T102" s="1">
        <f t="shared" si="26"/>
        <v>14.439750627093918</v>
      </c>
      <c r="U102" s="1">
        <f>U101+2*PI()*0.0025</f>
        <v>1.5865042900628454</v>
      </c>
      <c r="V102" s="1">
        <f t="shared" ref="V102:V165" si="30">$U$84+($V$80)*COS(U102)</f>
        <v>4.8900487788172562</v>
      </c>
      <c r="W102" s="1">
        <f t="shared" ref="W102:W165" si="31">$V$84+($V$80)*SIN(U102)</f>
        <v>18.999136427371624</v>
      </c>
      <c r="X102" s="1">
        <f t="shared" ref="X102:X165" si="32">$W$84+$U$80*COS(U102)</f>
        <v>-9.4243903870923157E-2</v>
      </c>
      <c r="Y102" s="1">
        <f t="shared" ref="Y102:Y165" si="33">$X$84+$U$80*SIN(U102)</f>
        <v>5.999259794889964</v>
      </c>
      <c r="Z102" s="1">
        <f t="shared" ref="Z102:Z165" si="34">$Y$84+$W$80*COS(U102)</f>
        <v>13.874341461505436</v>
      </c>
      <c r="AA102" s="1">
        <f t="shared" ref="AA102:AA165" si="35">$Z$84+$W$80*SIN(U102)</f>
        <v>7.9990130598532847</v>
      </c>
      <c r="AB102" s="1"/>
    </row>
    <row r="103" spans="1:41">
      <c r="A103" s="1">
        <f t="shared" si="27"/>
        <v>-10.099999999999966</v>
      </c>
      <c r="B103" s="1">
        <f t="shared" si="28"/>
        <v>0</v>
      </c>
      <c r="C103" s="1">
        <f t="shared" si="17"/>
        <v>32.133333333333283</v>
      </c>
      <c r="D103" s="1">
        <f t="shared" si="18"/>
        <v>-24.239999999999917</v>
      </c>
      <c r="E103" s="1">
        <f t="shared" si="19"/>
        <v>2.0004934700733581</v>
      </c>
      <c r="F103" s="1">
        <f t="shared" si="20"/>
        <v>4.0628292692473185</v>
      </c>
      <c r="G103" s="1">
        <f t="shared" si="29"/>
        <v>3.1258846903218354</v>
      </c>
      <c r="H103" s="1">
        <f t="shared" si="21"/>
        <v>-1.123997638913492</v>
      </c>
      <c r="I103" s="1">
        <f t="shared" si="22"/>
        <v>4.2526219531586156</v>
      </c>
      <c r="O103" s="1">
        <f t="shared" si="15"/>
        <v>-3.9985195897799279</v>
      </c>
      <c r="P103" s="1">
        <f t="shared" si="16"/>
        <v>-11.811512192258045</v>
      </c>
      <c r="Q103" s="1">
        <f t="shared" si="23"/>
        <v>-17.498704641057437</v>
      </c>
      <c r="R103" s="1">
        <f t="shared" si="24"/>
        <v>10.66492683177421</v>
      </c>
      <c r="S103" s="1">
        <f t="shared" si="25"/>
        <v>7.0017271452567567</v>
      </c>
      <c r="T103" s="1">
        <f t="shared" si="26"/>
        <v>14.219902442365612</v>
      </c>
      <c r="U103" s="1">
        <f>U102+2*PI()*0.0025</f>
        <v>1.6022122533307943</v>
      </c>
      <c r="V103" s="1">
        <f t="shared" si="30"/>
        <v>4.780124686453104</v>
      </c>
      <c r="W103" s="1">
        <f t="shared" si="31"/>
        <v>18.99654592256012</v>
      </c>
      <c r="X103" s="1">
        <f t="shared" si="32"/>
        <v>-0.18846455446876834</v>
      </c>
      <c r="Y103" s="1">
        <f t="shared" si="33"/>
        <v>5.9970393621943892</v>
      </c>
      <c r="Z103" s="1">
        <f t="shared" si="34"/>
        <v>13.748713927374975</v>
      </c>
      <c r="AA103" s="1">
        <f t="shared" si="35"/>
        <v>7.9960524829258528</v>
      </c>
      <c r="AB103" s="1"/>
    </row>
    <row r="104" spans="1:41">
      <c r="A104" s="1">
        <f t="shared" si="27"/>
        <v>-9.9999999999999662</v>
      </c>
      <c r="B104" s="1">
        <f t="shared" si="28"/>
        <v>0</v>
      </c>
      <c r="C104" s="1">
        <f t="shared" si="17"/>
        <v>31.99999999999995</v>
      </c>
      <c r="D104" s="1">
        <f t="shared" si="18"/>
        <v>-23.999999999999918</v>
      </c>
      <c r="E104" s="1">
        <f t="shared" si="19"/>
        <v>2</v>
      </c>
      <c r="F104" s="1">
        <f t="shared" si="20"/>
        <v>4.0000000000000364</v>
      </c>
      <c r="G104" s="1">
        <f t="shared" si="29"/>
        <v>3.1415926535897842</v>
      </c>
      <c r="H104" s="1">
        <f t="shared" si="21"/>
        <v>-1.125</v>
      </c>
      <c r="I104" s="1">
        <f t="shared" si="22"/>
        <v>4.1250000000000728</v>
      </c>
      <c r="O104" s="1">
        <f t="shared" si="15"/>
        <v>-4.0000000000000018</v>
      </c>
      <c r="P104" s="1">
        <f t="shared" si="16"/>
        <v>-11.999999999999892</v>
      </c>
      <c r="Q104" s="1">
        <f t="shared" si="23"/>
        <v>-17.5</v>
      </c>
      <c r="R104" s="1">
        <f t="shared" si="24"/>
        <v>10.500000000000094</v>
      </c>
      <c r="S104" s="1">
        <f t="shared" si="25"/>
        <v>7.0000000000000036</v>
      </c>
      <c r="T104" s="1">
        <f t="shared" si="26"/>
        <v>14.000000000000124</v>
      </c>
      <c r="U104" s="1">
        <f t="shared" ref="U104:U167" si="36">U103+2*PI()*0.0025</f>
        <v>1.6179202165987432</v>
      </c>
      <c r="V104" s="1">
        <f t="shared" si="30"/>
        <v>4.6702548450325034</v>
      </c>
      <c r="W104" s="1">
        <f t="shared" si="31"/>
        <v>18.99222912473379</v>
      </c>
      <c r="X104" s="1">
        <f t="shared" si="32"/>
        <v>-0.28263870425785398</v>
      </c>
      <c r="Y104" s="1">
        <f t="shared" si="33"/>
        <v>5.9933392497718199</v>
      </c>
      <c r="Z104" s="1">
        <f t="shared" si="34"/>
        <v>13.623148394322861</v>
      </c>
      <c r="AA104" s="1">
        <f t="shared" si="35"/>
        <v>7.9911189996957601</v>
      </c>
    </row>
    <row r="105" spans="1:41">
      <c r="A105" s="1">
        <f t="shared" si="27"/>
        <v>-9.8999999999999666</v>
      </c>
      <c r="B105" s="1">
        <f t="shared" si="28"/>
        <v>0</v>
      </c>
      <c r="C105" s="1">
        <f t="shared" si="17"/>
        <v>31.866666666666617</v>
      </c>
      <c r="D105" s="1">
        <f t="shared" si="18"/>
        <v>-23.75999999999992</v>
      </c>
      <c r="E105" s="1">
        <f t="shared" si="19"/>
        <v>2.0004934700733572</v>
      </c>
      <c r="F105" s="1">
        <f t="shared" si="20"/>
        <v>3.9371707307527535</v>
      </c>
      <c r="G105" s="1">
        <f t="shared" si="29"/>
        <v>3.1573006168577331</v>
      </c>
      <c r="H105" s="1">
        <f t="shared" si="21"/>
        <v>-1.1239976389134938</v>
      </c>
      <c r="I105" s="1">
        <f t="shared" si="22"/>
        <v>3.997378046841531</v>
      </c>
      <c r="O105" s="1">
        <f t="shared" si="15"/>
        <v>-3.9985195897799297</v>
      </c>
      <c r="P105" s="1">
        <f t="shared" si="16"/>
        <v>-12.188487807741739</v>
      </c>
      <c r="Q105" s="1">
        <f t="shared" si="23"/>
        <v>-17.498704641057437</v>
      </c>
      <c r="R105" s="1">
        <f t="shared" si="24"/>
        <v>10.335073168225978</v>
      </c>
      <c r="S105" s="1">
        <f t="shared" si="25"/>
        <v>7.0017271452567531</v>
      </c>
      <c r="T105" s="1">
        <f t="shared" si="26"/>
        <v>13.780097557634637</v>
      </c>
      <c r="U105" s="1">
        <f t="shared" si="36"/>
        <v>1.6336281798666921</v>
      </c>
      <c r="V105" s="1">
        <f t="shared" si="30"/>
        <v>4.5604663632948093</v>
      </c>
      <c r="W105" s="1">
        <f t="shared" si="31"/>
        <v>18.986187098997902</v>
      </c>
      <c r="X105" s="1">
        <f t="shared" si="32"/>
        <v>-0.37674311717587772</v>
      </c>
      <c r="Y105" s="1">
        <f t="shared" si="33"/>
        <v>5.9881603705696289</v>
      </c>
      <c r="Z105" s="1">
        <f t="shared" si="34"/>
        <v>13.497675843765496</v>
      </c>
      <c r="AA105" s="1">
        <f t="shared" si="35"/>
        <v>7.9842138274261725</v>
      </c>
    </row>
    <row r="106" spans="1:41">
      <c r="A106" s="1">
        <f t="shared" si="27"/>
        <v>-9.799999999999967</v>
      </c>
      <c r="B106" s="1">
        <f t="shared" si="28"/>
        <v>0</v>
      </c>
      <c r="C106" s="1">
        <f t="shared" si="17"/>
        <v>31.733333333333285</v>
      </c>
      <c r="D106" s="1">
        <f t="shared" si="18"/>
        <v>-23.519999999999921</v>
      </c>
      <c r="E106" s="1">
        <f t="shared" si="19"/>
        <v>2.0019737585370727</v>
      </c>
      <c r="F106" s="1">
        <f t="shared" si="20"/>
        <v>3.8743569636875237</v>
      </c>
      <c r="G106" s="1">
        <f t="shared" si="29"/>
        <v>3.173008580125682</v>
      </c>
      <c r="H106" s="1">
        <f t="shared" si="21"/>
        <v>-1.1209908029715709</v>
      </c>
      <c r="I106" s="1">
        <f t="shared" si="22"/>
        <v>3.8697875824902823</v>
      </c>
      <c r="O106" s="1">
        <f t="shared" si="15"/>
        <v>-3.9940787243887836</v>
      </c>
      <c r="P106" s="1">
        <f t="shared" si="16"/>
        <v>-12.376929108937428</v>
      </c>
      <c r="Q106" s="1">
        <f t="shared" si="23"/>
        <v>-17.494818883840185</v>
      </c>
      <c r="R106" s="1">
        <f t="shared" si="24"/>
        <v>10.170187029679749</v>
      </c>
      <c r="S106" s="1">
        <f t="shared" si="25"/>
        <v>7.006908154879758</v>
      </c>
      <c r="T106" s="1">
        <f t="shared" si="26"/>
        <v>13.56024937290633</v>
      </c>
      <c r="U106" s="1">
        <f t="shared" si="36"/>
        <v>1.6493361431346409</v>
      </c>
      <c r="V106" s="1">
        <f t="shared" si="30"/>
        <v>4.4507863299050889</v>
      </c>
      <c r="W106" s="1">
        <f t="shared" si="31"/>
        <v>18.978421336131895</v>
      </c>
      <c r="X106" s="1">
        <f t="shared" si="32"/>
        <v>-0.47075457436706669</v>
      </c>
      <c r="Y106" s="1">
        <f t="shared" si="33"/>
        <v>5.9815040023987676</v>
      </c>
      <c r="Z106" s="1">
        <f t="shared" si="34"/>
        <v>13.372327234177245</v>
      </c>
      <c r="AA106" s="1">
        <f t="shared" si="35"/>
        <v>7.9753386698650237</v>
      </c>
    </row>
    <row r="107" spans="1:41">
      <c r="A107" s="1">
        <f t="shared" si="27"/>
        <v>-9.6999999999999673</v>
      </c>
      <c r="B107" s="1">
        <f t="shared" si="28"/>
        <v>0</v>
      </c>
      <c r="C107" s="1">
        <f t="shared" si="17"/>
        <v>31.599999999999952</v>
      </c>
      <c r="D107" s="1">
        <f t="shared" si="18"/>
        <v>-23.279999999999919</v>
      </c>
      <c r="E107" s="1">
        <f t="shared" si="19"/>
        <v>2.0044405001521182</v>
      </c>
      <c r="F107" s="1">
        <f t="shared" si="20"/>
        <v>3.8115741971614665</v>
      </c>
      <c r="G107" s="1">
        <f t="shared" si="29"/>
        <v>3.1887165433936309</v>
      </c>
      <c r="H107" s="1">
        <f t="shared" si="21"/>
        <v>-1.1159802340660097</v>
      </c>
      <c r="I107" s="1">
        <f t="shared" si="22"/>
        <v>3.7422600879842287</v>
      </c>
      <c r="O107" s="1">
        <f t="shared" si="15"/>
        <v>-3.9866784995436468</v>
      </c>
      <c r="P107" s="1">
        <f t="shared" si="16"/>
        <v>-12.5652774085156</v>
      </c>
      <c r="Q107" s="1">
        <f t="shared" si="23"/>
        <v>-17.488343687100691</v>
      </c>
      <c r="R107" s="1">
        <f t="shared" si="24"/>
        <v>10.00538226754885</v>
      </c>
      <c r="S107" s="1">
        <f t="shared" si="25"/>
        <v>7.0155417505324174</v>
      </c>
      <c r="T107" s="1">
        <f t="shared" si="26"/>
        <v>13.340509690065131</v>
      </c>
      <c r="U107" s="1">
        <f t="shared" si="36"/>
        <v>1.6650441064025898</v>
      </c>
      <c r="V107" s="1">
        <f t="shared" si="30"/>
        <v>4.3412418067704035</v>
      </c>
      <c r="W107" s="1">
        <f t="shared" si="31"/>
        <v>18.96893375222156</v>
      </c>
      <c r="X107" s="1">
        <f t="shared" si="32"/>
        <v>-0.5646498799110824</v>
      </c>
      <c r="Y107" s="1">
        <f t="shared" si="33"/>
        <v>5.9733717876184809</v>
      </c>
      <c r="Z107" s="1">
        <f t="shared" si="34"/>
        <v>13.247133493451891</v>
      </c>
      <c r="AA107" s="1">
        <f t="shared" si="35"/>
        <v>7.9644957168246409</v>
      </c>
      <c r="AN107" s="1" t="s">
        <v>112</v>
      </c>
      <c r="AO107" s="1" t="s">
        <v>113</v>
      </c>
    </row>
    <row r="108" spans="1:41">
      <c r="A108" s="1">
        <f t="shared" si="27"/>
        <v>-9.5999999999999677</v>
      </c>
      <c r="B108" s="1">
        <f t="shared" si="28"/>
        <v>0</v>
      </c>
      <c r="C108" s="1">
        <f t="shared" si="17"/>
        <v>31.466666666666619</v>
      </c>
      <c r="D108" s="1">
        <f t="shared" si="18"/>
        <v>-23.039999999999921</v>
      </c>
      <c r="E108" s="1">
        <f t="shared" si="19"/>
        <v>2.0078930862869115</v>
      </c>
      <c r="F108" s="1">
        <f t="shared" si="20"/>
        <v>3.7488379218827839</v>
      </c>
      <c r="G108" s="1">
        <f t="shared" si="29"/>
        <v>3.2044245066615797</v>
      </c>
      <c r="H108" s="1">
        <f t="shared" si="21"/>
        <v>-1.1089671684797118</v>
      </c>
      <c r="I108" s="1">
        <f t="shared" si="22"/>
        <v>3.6148270288244047</v>
      </c>
      <c r="O108" s="1">
        <f t="shared" si="15"/>
        <v>-3.9763207411392667</v>
      </c>
      <c r="P108" s="1">
        <f t="shared" si="16"/>
        <v>-12.753486234351648</v>
      </c>
      <c r="Q108" s="1">
        <f t="shared" si="23"/>
        <v>-17.479280648496861</v>
      </c>
      <c r="R108" s="1">
        <f t="shared" si="24"/>
        <v>9.8406995449423071</v>
      </c>
      <c r="S108" s="1">
        <f t="shared" si="25"/>
        <v>7.0276258020041933</v>
      </c>
      <c r="T108" s="1">
        <f t="shared" si="26"/>
        <v>13.120932726589741</v>
      </c>
      <c r="U108" s="1">
        <f t="shared" si="36"/>
        <v>1.6807520696705387</v>
      </c>
      <c r="V108" s="1">
        <f t="shared" si="30"/>
        <v>4.2318598223626882</v>
      </c>
      <c r="W108" s="1">
        <f t="shared" si="31"/>
        <v>18.957726688186259</v>
      </c>
      <c r="X108" s="1">
        <f t="shared" si="32"/>
        <v>-0.65840586654626754</v>
      </c>
      <c r="Y108" s="1">
        <f t="shared" si="33"/>
        <v>5.9637657327310789</v>
      </c>
      <c r="Z108" s="1">
        <f t="shared" si="34"/>
        <v>13.122125511271644</v>
      </c>
      <c r="AA108" s="1">
        <f t="shared" si="35"/>
        <v>7.9516876436414385</v>
      </c>
      <c r="AN108" s="1">
        <v>0</v>
      </c>
      <c r="AO108" s="1">
        <v>-18</v>
      </c>
    </row>
    <row r="109" spans="1:41">
      <c r="A109" s="1">
        <f t="shared" si="27"/>
        <v>-9.499999999999968</v>
      </c>
      <c r="B109" s="1">
        <f t="shared" si="28"/>
        <v>0</v>
      </c>
      <c r="C109" s="1">
        <f t="shared" si="17"/>
        <v>31.333333333333286</v>
      </c>
      <c r="D109" s="1">
        <f t="shared" si="18"/>
        <v>-22.799999999999923</v>
      </c>
      <c r="E109" s="1">
        <f t="shared" si="19"/>
        <v>2.012330665067485</v>
      </c>
      <c r="F109" s="1">
        <f t="shared" si="20"/>
        <v>3.686163617088658</v>
      </c>
      <c r="G109" s="1">
        <f t="shared" si="29"/>
        <v>3.2201324699295286</v>
      </c>
      <c r="H109" s="1">
        <f t="shared" si="21"/>
        <v>-1.0999533365816703</v>
      </c>
      <c r="I109" s="1">
        <f t="shared" si="22"/>
        <v>3.4875198472113365</v>
      </c>
      <c r="O109" s="1">
        <f t="shared" si="15"/>
        <v>-3.9630080047975458</v>
      </c>
      <c r="P109" s="1">
        <f t="shared" si="16"/>
        <v>-12.941509148734026</v>
      </c>
      <c r="Q109" s="1">
        <f t="shared" si="23"/>
        <v>-17.467632004197853</v>
      </c>
      <c r="R109" s="1">
        <f t="shared" si="24"/>
        <v>9.6761794948577275</v>
      </c>
      <c r="S109" s="1">
        <f t="shared" si="25"/>
        <v>7.0431573277362016</v>
      </c>
      <c r="T109" s="1">
        <f t="shared" si="26"/>
        <v>12.9015726598103</v>
      </c>
      <c r="U109" s="1">
        <f t="shared" si="36"/>
        <v>1.6964600329384876</v>
      </c>
      <c r="V109" s="1">
        <f t="shared" si="30"/>
        <v>4.1226673650498755</v>
      </c>
      <c r="W109" s="1">
        <f t="shared" si="31"/>
        <v>18.944802909201346</v>
      </c>
      <c r="X109" s="1">
        <f t="shared" si="32"/>
        <v>-0.75199940138582089</v>
      </c>
      <c r="Y109" s="1">
        <f t="shared" si="33"/>
        <v>5.952688207886867</v>
      </c>
      <c r="Z109" s="1">
        <f t="shared" si="34"/>
        <v>12.997334131485573</v>
      </c>
      <c r="AA109" s="1">
        <f t="shared" si="35"/>
        <v>7.936917610515823</v>
      </c>
      <c r="AN109" s="1">
        <v>0</v>
      </c>
      <c r="AO109" s="1">
        <f>AO108+1</f>
        <v>-17</v>
      </c>
    </row>
    <row r="110" spans="1:41">
      <c r="A110" s="1">
        <f t="shared" si="27"/>
        <v>-9.3999999999999684</v>
      </c>
      <c r="B110" s="1">
        <f t="shared" si="28"/>
        <v>0</v>
      </c>
      <c r="C110" s="1">
        <f t="shared" si="17"/>
        <v>31.199999999999953</v>
      </c>
      <c r="D110" s="1">
        <f t="shared" si="18"/>
        <v>-22.559999999999924</v>
      </c>
      <c r="E110" s="1">
        <f t="shared" si="19"/>
        <v>2.0177521415876765</v>
      </c>
      <c r="F110" s="1">
        <f t="shared" si="20"/>
        <v>3.6235667467259809</v>
      </c>
      <c r="G110" s="1">
        <f t="shared" si="29"/>
        <v>3.2358404331974775</v>
      </c>
      <c r="H110" s="1">
        <f t="shared" si="21"/>
        <v>-1.0889409624000326</v>
      </c>
      <c r="I110" s="1">
        <f t="shared" si="22"/>
        <v>3.3603699542871484</v>
      </c>
      <c r="O110" s="1">
        <f t="shared" si="15"/>
        <v>-3.9467435752369724</v>
      </c>
      <c r="P110" s="1">
        <f t="shared" si="16"/>
        <v>-13.129299759822057</v>
      </c>
      <c r="Q110" s="1">
        <f t="shared" si="23"/>
        <v>-17.453400628332354</v>
      </c>
      <c r="R110" s="1">
        <f t="shared" si="24"/>
        <v>9.5118627101557003</v>
      </c>
      <c r="S110" s="1">
        <f t="shared" si="25"/>
        <v>7.0621324955568703</v>
      </c>
      <c r="T110" s="1">
        <f t="shared" si="26"/>
        <v>12.682483613540931</v>
      </c>
      <c r="U110" s="1">
        <f t="shared" si="36"/>
        <v>1.7121679962064364</v>
      </c>
      <c r="V110" s="1">
        <f t="shared" si="30"/>
        <v>4.0136913764369275</v>
      </c>
      <c r="W110" s="1">
        <f t="shared" si="31"/>
        <v>18.930165604015905</v>
      </c>
      <c r="X110" s="1">
        <f t="shared" si="32"/>
        <v>-0.84540739162549083</v>
      </c>
      <c r="Y110" s="1">
        <f t="shared" si="33"/>
        <v>5.9401419462993461</v>
      </c>
      <c r="Z110" s="1">
        <f t="shared" si="34"/>
        <v>12.872790144499346</v>
      </c>
      <c r="AA110" s="1">
        <f t="shared" si="35"/>
        <v>7.9201892617324612</v>
      </c>
      <c r="AN110" s="1">
        <f>AN109</f>
        <v>0</v>
      </c>
      <c r="AO110" s="1">
        <f t="shared" ref="AO110:AO119" si="37">AO109+1</f>
        <v>-16</v>
      </c>
    </row>
    <row r="111" spans="1:41">
      <c r="A111" s="1">
        <f t="shared" si="27"/>
        <v>-9.2999999999999687</v>
      </c>
      <c r="B111" s="1">
        <f t="shared" si="28"/>
        <v>0</v>
      </c>
      <c r="C111" s="1">
        <f t="shared" si="17"/>
        <v>31.06666666666662</v>
      </c>
      <c r="D111" s="1">
        <f t="shared" si="18"/>
        <v>-22.319999999999926</v>
      </c>
      <c r="E111" s="1">
        <f t="shared" si="19"/>
        <v>2.0241561781792772</v>
      </c>
      <c r="F111" s="1">
        <f t="shared" si="20"/>
        <v>3.5610627556358572</v>
      </c>
      <c r="G111" s="1">
        <f t="shared" si="29"/>
        <v>3.2515483964654264</v>
      </c>
      <c r="H111" s="1">
        <f t="shared" si="21"/>
        <v>-1.0759327630733431</v>
      </c>
      <c r="I111" s="1">
        <f t="shared" si="22"/>
        <v>3.2334087223853349</v>
      </c>
      <c r="O111" s="1">
        <f t="shared" si="15"/>
        <v>-3.9275314654621702</v>
      </c>
      <c r="P111" s="1">
        <f t="shared" si="16"/>
        <v>-13.316811733092429</v>
      </c>
      <c r="Q111" s="1">
        <f t="shared" si="23"/>
        <v>-17.436590032279398</v>
      </c>
      <c r="R111" s="1">
        <f t="shared" si="24"/>
        <v>9.3477897335441256</v>
      </c>
      <c r="S111" s="1">
        <f t="shared" si="25"/>
        <v>7.0845466236274746</v>
      </c>
      <c r="T111" s="1">
        <f t="shared" si="26"/>
        <v>12.463719644725499</v>
      </c>
      <c r="U111" s="1">
        <f t="shared" si="36"/>
        <v>1.7278759594743853</v>
      </c>
      <c r="V111" s="1">
        <f t="shared" si="30"/>
        <v>3.9049587447183907</v>
      </c>
      <c r="W111" s="1">
        <f t="shared" si="31"/>
        <v>18.913818384165964</v>
      </c>
      <c r="X111" s="1">
        <f t="shared" si="32"/>
        <v>-0.9386067902413795</v>
      </c>
      <c r="Y111" s="1">
        <f t="shared" si="33"/>
        <v>5.9261300435708275</v>
      </c>
      <c r="Z111" s="1">
        <f t="shared" si="34"/>
        <v>12.748524279678161</v>
      </c>
      <c r="AA111" s="1">
        <f t="shared" si="35"/>
        <v>7.9015067247611031</v>
      </c>
      <c r="AN111" s="1">
        <f t="shared" ref="AN111:AN119" si="38">AN110</f>
        <v>0</v>
      </c>
      <c r="AO111" s="1">
        <f t="shared" si="37"/>
        <v>-15</v>
      </c>
    </row>
    <row r="112" spans="1:41">
      <c r="A112" s="1">
        <f t="shared" si="27"/>
        <v>-9.1999999999999691</v>
      </c>
      <c r="B112" s="1">
        <f t="shared" si="28"/>
        <v>0</v>
      </c>
      <c r="C112" s="1">
        <f t="shared" si="17"/>
        <v>30.933333333333287</v>
      </c>
      <c r="D112" s="1">
        <f t="shared" si="18"/>
        <v>-22.079999999999924</v>
      </c>
      <c r="E112" s="1">
        <f t="shared" si="19"/>
        <v>2.0315411947420836</v>
      </c>
      <c r="F112" s="1">
        <f t="shared" si="20"/>
        <v>3.4986670657428216</v>
      </c>
      <c r="G112" s="1">
        <f t="shared" si="29"/>
        <v>3.2672563597333752</v>
      </c>
      <c r="H112" s="1">
        <f t="shared" si="21"/>
        <v>-1.0609319481801425</v>
      </c>
      <c r="I112" s="1">
        <f t="shared" si="22"/>
        <v>3.1066674772901064</v>
      </c>
      <c r="O112" s="1">
        <f t="shared" si="15"/>
        <v>-3.9053764157737501</v>
      </c>
      <c r="P112" s="1">
        <f t="shared" si="16"/>
        <v>-13.503998802771536</v>
      </c>
      <c r="Q112" s="1">
        <f t="shared" si="23"/>
        <v>-17.417204363802032</v>
      </c>
      <c r="R112" s="1">
        <f t="shared" si="24"/>
        <v>9.1840010475749061</v>
      </c>
      <c r="S112" s="1">
        <f t="shared" si="25"/>
        <v>7.1103941815972966</v>
      </c>
      <c r="T112" s="1">
        <f t="shared" si="26"/>
        <v>12.245334730099874</v>
      </c>
      <c r="U112" s="1">
        <f t="shared" si="36"/>
        <v>1.7435839227423342</v>
      </c>
      <c r="V112" s="1">
        <f t="shared" si="30"/>
        <v>3.7964962980441403</v>
      </c>
      <c r="W112" s="1">
        <f t="shared" si="31"/>
        <v>18.895765283083421</v>
      </c>
      <c r="X112" s="1">
        <f t="shared" si="32"/>
        <v>-1.0315746016764511</v>
      </c>
      <c r="Y112" s="1">
        <f t="shared" si="33"/>
        <v>5.910655956928645</v>
      </c>
      <c r="Z112" s="1">
        <f t="shared" si="34"/>
        <v>12.624567197764732</v>
      </c>
      <c r="AA112" s="1">
        <f t="shared" si="35"/>
        <v>7.8808746092381927</v>
      </c>
      <c r="AN112" s="1">
        <f t="shared" si="38"/>
        <v>0</v>
      </c>
      <c r="AO112" s="1">
        <f t="shared" si="37"/>
        <v>-14</v>
      </c>
    </row>
    <row r="113" spans="1:41">
      <c r="A113" s="1">
        <f t="shared" si="27"/>
        <v>-9.0999999999999694</v>
      </c>
      <c r="B113" s="1">
        <f t="shared" si="28"/>
        <v>0</v>
      </c>
      <c r="C113" s="1">
        <f t="shared" si="17"/>
        <v>30.799999999999955</v>
      </c>
      <c r="D113" s="1">
        <f t="shared" si="18"/>
        <v>-21.839999999999925</v>
      </c>
      <c r="E113" s="1">
        <f t="shared" si="19"/>
        <v>2.0399053691337641</v>
      </c>
      <c r="F113" s="1">
        <f t="shared" si="20"/>
        <v>3.4363950722497081</v>
      </c>
      <c r="G113" s="1">
        <f t="shared" si="29"/>
        <v>3.2829643230013241</v>
      </c>
      <c r="H113" s="1">
        <f t="shared" si="21"/>
        <v>-1.0439422189470413</v>
      </c>
      <c r="I113" s="1">
        <f t="shared" si="22"/>
        <v>2.98017749050722</v>
      </c>
      <c r="O113" s="1">
        <f t="shared" si="15"/>
        <v>-3.88028389259871</v>
      </c>
      <c r="P113" s="1">
        <f t="shared" si="16"/>
        <v>-13.690814783250875</v>
      </c>
      <c r="Q113" s="1">
        <f t="shared" si="23"/>
        <v>-17.395248406023871</v>
      </c>
      <c r="R113" s="1">
        <f t="shared" si="24"/>
        <v>9.0205370646554837</v>
      </c>
      <c r="S113" s="1">
        <f t="shared" si="25"/>
        <v>7.1396687919681785</v>
      </c>
      <c r="T113" s="1">
        <f t="shared" si="26"/>
        <v>12.027382752873978</v>
      </c>
      <c r="U113" s="1">
        <f t="shared" si="36"/>
        <v>1.7592918860102831</v>
      </c>
      <c r="V113" s="1">
        <f t="shared" si="30"/>
        <v>3.6883307978999351</v>
      </c>
      <c r="W113" s="1">
        <f t="shared" si="31"/>
        <v>18.876010755100822</v>
      </c>
      <c r="X113" s="1">
        <f t="shared" si="32"/>
        <v>-1.1242878875143412</v>
      </c>
      <c r="Y113" s="1">
        <f t="shared" si="33"/>
        <v>5.8937235043721339</v>
      </c>
      <c r="Z113" s="1">
        <f t="shared" si="34"/>
        <v>12.500949483314212</v>
      </c>
      <c r="AA113" s="1">
        <f t="shared" si="35"/>
        <v>7.8582980058295115</v>
      </c>
      <c r="AN113" s="1">
        <f t="shared" si="38"/>
        <v>0</v>
      </c>
      <c r="AO113" s="1">
        <f t="shared" si="37"/>
        <v>-13</v>
      </c>
    </row>
    <row r="114" spans="1:41">
      <c r="A114" s="1">
        <f t="shared" si="27"/>
        <v>-8.9999999999999698</v>
      </c>
      <c r="B114" s="1">
        <f t="shared" si="28"/>
        <v>0</v>
      </c>
      <c r="C114" s="1">
        <f t="shared" si="17"/>
        <v>30.666666666666622</v>
      </c>
      <c r="D114" s="1">
        <f t="shared" si="18"/>
        <v>-21.599999999999927</v>
      </c>
      <c r="E114" s="1">
        <f t="shared" si="19"/>
        <v>2.0492466376194427</v>
      </c>
      <c r="F114" s="1">
        <f t="shared" si="20"/>
        <v>3.3742621398391157</v>
      </c>
      <c r="G114" s="1">
        <f t="shared" si="29"/>
        <v>3.298672286269273</v>
      </c>
      <c r="H114" s="1">
        <f t="shared" si="21"/>
        <v>-1.0249677673355073</v>
      </c>
      <c r="I114" s="1">
        <f t="shared" si="22"/>
        <v>2.8539699715482039</v>
      </c>
      <c r="O114" s="1">
        <f t="shared" si="15"/>
        <v>-3.8522600871416746</v>
      </c>
      <c r="P114" s="1">
        <f t="shared" si="16"/>
        <v>-13.877213580482653</v>
      </c>
      <c r="Q114" s="1">
        <f t="shared" si="23"/>
        <v>-17.370727576248967</v>
      </c>
      <c r="R114" s="1">
        <f t="shared" si="24"/>
        <v>8.8574381170776775</v>
      </c>
      <c r="S114" s="1">
        <f t="shared" si="25"/>
        <v>7.1723632316680526</v>
      </c>
      <c r="T114" s="1">
        <f t="shared" si="26"/>
        <v>11.809917489436902</v>
      </c>
      <c r="U114" s="1">
        <f t="shared" si="36"/>
        <v>1.774999849278232</v>
      </c>
      <c r="V114" s="1">
        <f t="shared" si="30"/>
        <v>3.5804889325044211</v>
      </c>
      <c r="W114" s="1">
        <f t="shared" si="31"/>
        <v>18.854559674352362</v>
      </c>
      <c r="X114" s="1">
        <f t="shared" si="32"/>
        <v>-1.2167237721390676</v>
      </c>
      <c r="Y114" s="1">
        <f t="shared" si="33"/>
        <v>5.8753368637305963</v>
      </c>
      <c r="Z114" s="1">
        <f t="shared" si="34"/>
        <v>12.37770163714791</v>
      </c>
      <c r="AA114" s="1">
        <f t="shared" si="35"/>
        <v>7.8337824849741287</v>
      </c>
      <c r="AN114" s="1">
        <f t="shared" si="38"/>
        <v>0</v>
      </c>
      <c r="AO114" s="1">
        <f t="shared" si="37"/>
        <v>-12</v>
      </c>
    </row>
    <row r="115" spans="1:41">
      <c r="A115" s="1">
        <f t="shared" si="27"/>
        <v>-8.8999999999999702</v>
      </c>
      <c r="B115" s="1">
        <f t="shared" si="28"/>
        <v>0</v>
      </c>
      <c r="C115" s="1">
        <f t="shared" si="17"/>
        <v>30.533333333333289</v>
      </c>
      <c r="D115" s="1">
        <f t="shared" si="18"/>
        <v>-21.359999999999928</v>
      </c>
      <c r="E115" s="1">
        <f t="shared" si="19"/>
        <v>2.0595626953808974</v>
      </c>
      <c r="F115" s="1">
        <f t="shared" si="20"/>
        <v>3.3122835988824013</v>
      </c>
      <c r="G115" s="1">
        <f t="shared" si="29"/>
        <v>3.3143802495372219</v>
      </c>
      <c r="H115" s="1">
        <f t="shared" si="21"/>
        <v>-1.0040132750075514</v>
      </c>
      <c r="I115" s="1">
        <f t="shared" si="22"/>
        <v>2.7280760602298777</v>
      </c>
      <c r="O115" s="1">
        <f t="shared" si="15"/>
        <v>-3.8213119138573095</v>
      </c>
      <c r="P115" s="1">
        <f t="shared" si="16"/>
        <v>-14.063149203352797</v>
      </c>
      <c r="Q115" s="1">
        <f t="shared" si="23"/>
        <v>-17.343647924625145</v>
      </c>
      <c r="R115" s="1">
        <f t="shared" si="24"/>
        <v>8.6947444470663022</v>
      </c>
      <c r="S115" s="1">
        <f t="shared" si="25"/>
        <v>7.2084694338331445</v>
      </c>
      <c r="T115" s="1">
        <f t="shared" si="26"/>
        <v>11.592992596088402</v>
      </c>
      <c r="U115" s="1">
        <f t="shared" si="36"/>
        <v>1.7907078125461808</v>
      </c>
      <c r="V115" s="1">
        <f t="shared" si="30"/>
        <v>3.4729973102242111</v>
      </c>
      <c r="W115" s="1">
        <f t="shared" si="31"/>
        <v>18.831417333571235</v>
      </c>
      <c r="X115" s="1">
        <f t="shared" si="32"/>
        <v>-1.3088594483792475</v>
      </c>
      <c r="Y115" s="1">
        <f t="shared" si="33"/>
        <v>5.8555005716324864</v>
      </c>
      <c r="Z115" s="1">
        <f t="shared" si="34"/>
        <v>12.254854068827671</v>
      </c>
      <c r="AA115" s="1">
        <f t="shared" si="35"/>
        <v>7.8073340955099813</v>
      </c>
      <c r="AN115" s="1">
        <f t="shared" si="38"/>
        <v>0</v>
      </c>
      <c r="AO115" s="1">
        <f t="shared" si="37"/>
        <v>-11</v>
      </c>
    </row>
    <row r="116" spans="1:41">
      <c r="A116" s="1">
        <f t="shared" si="27"/>
        <v>-8.7999999999999705</v>
      </c>
      <c r="B116" s="1">
        <f t="shared" si="28"/>
        <v>0</v>
      </c>
      <c r="C116" s="1">
        <f t="shared" si="17"/>
        <v>30.399999999999956</v>
      </c>
      <c r="D116" s="1">
        <f t="shared" si="18"/>
        <v>-21.11999999999993</v>
      </c>
      <c r="E116" s="1">
        <f t="shared" si="19"/>
        <v>2.0708509970852376</v>
      </c>
      <c r="F116" s="1">
        <f t="shared" si="20"/>
        <v>3.2504747416571411</v>
      </c>
      <c r="G116" s="1">
        <f t="shared" si="29"/>
        <v>3.3300882128051708</v>
      </c>
      <c r="H116" s="1">
        <f t="shared" si="21"/>
        <v>-0.98108391217061097</v>
      </c>
      <c r="I116" s="1">
        <f t="shared" si="22"/>
        <v>2.602526818991068</v>
      </c>
      <c r="O116" s="1">
        <f t="shared" si="15"/>
        <v>-3.7874470087442891</v>
      </c>
      <c r="P116" s="1">
        <f t="shared" si="16"/>
        <v>-14.248575775028577</v>
      </c>
      <c r="Q116" s="1">
        <f t="shared" si="23"/>
        <v>-17.314016132651254</v>
      </c>
      <c r="R116" s="1">
        <f t="shared" si="24"/>
        <v>8.5324961968499959</v>
      </c>
      <c r="S116" s="1">
        <f t="shared" si="25"/>
        <v>7.247978489798335</v>
      </c>
      <c r="T116" s="1">
        <f t="shared" si="26"/>
        <v>11.376661595799991</v>
      </c>
      <c r="U116" s="1">
        <f t="shared" si="36"/>
        <v>1.8064157758141297</v>
      </c>
      <c r="V116" s="1">
        <f t="shared" si="30"/>
        <v>3.3658824530086715</v>
      </c>
      <c r="W116" s="1">
        <f t="shared" si="31"/>
        <v>18.806589442783739</v>
      </c>
      <c r="X116" s="1">
        <f t="shared" si="32"/>
        <v>-1.4006721831354243</v>
      </c>
      <c r="Y116" s="1">
        <f t="shared" si="33"/>
        <v>5.8342195223860616</v>
      </c>
      <c r="Z116" s="1">
        <f t="shared" si="34"/>
        <v>12.132437089152768</v>
      </c>
      <c r="AA116" s="1">
        <f t="shared" si="35"/>
        <v>7.7789593631814151</v>
      </c>
      <c r="AN116" s="1">
        <f t="shared" si="38"/>
        <v>0</v>
      </c>
      <c r="AO116" s="1">
        <f t="shared" si="37"/>
        <v>-10</v>
      </c>
    </row>
    <row r="117" spans="1:41">
      <c r="A117" s="1">
        <f t="shared" si="27"/>
        <v>-8.6999999999999709</v>
      </c>
      <c r="B117" s="1">
        <f t="shared" si="28"/>
        <v>0</v>
      </c>
      <c r="C117" s="1">
        <f t="shared" si="17"/>
        <v>30.266666666666623</v>
      </c>
      <c r="D117" s="1">
        <f t="shared" si="18"/>
        <v>-20.879999999999928</v>
      </c>
      <c r="E117" s="1">
        <f t="shared" si="19"/>
        <v>2.0831087575129286</v>
      </c>
      <c r="F117" s="1">
        <f t="shared" si="20"/>
        <v>3.1888508185739899</v>
      </c>
      <c r="G117" s="1">
        <f t="shared" si="29"/>
        <v>3.3457961760731196</v>
      </c>
      <c r="H117" s="1">
        <f t="shared" si="21"/>
        <v>-0.9561853363018642</v>
      </c>
      <c r="I117" s="1">
        <f t="shared" si="22"/>
        <v>2.4773532252284172</v>
      </c>
      <c r="O117" s="1">
        <f t="shared" si="15"/>
        <v>-3.7506737274612156</v>
      </c>
      <c r="P117" s="1">
        <f t="shared" si="16"/>
        <v>-14.43344754427803</v>
      </c>
      <c r="Q117" s="1">
        <f t="shared" si="23"/>
        <v>-17.281839511528567</v>
      </c>
      <c r="R117" s="1">
        <f t="shared" si="24"/>
        <v>8.3707333987567232</v>
      </c>
      <c r="S117" s="1">
        <f t="shared" si="25"/>
        <v>7.2908806512952538</v>
      </c>
      <c r="T117" s="1">
        <f t="shared" si="26"/>
        <v>11.160977865008963</v>
      </c>
      <c r="U117" s="1">
        <f t="shared" si="36"/>
        <v>1.8221237390820786</v>
      </c>
      <c r="V117" s="1">
        <f t="shared" si="30"/>
        <v>3.2591707898460265</v>
      </c>
      <c r="W117" s="1">
        <f t="shared" si="31"/>
        <v>18.780082127900421</v>
      </c>
      <c r="X117" s="1">
        <f t="shared" si="32"/>
        <v>-1.4921393229891202</v>
      </c>
      <c r="Y117" s="1">
        <f t="shared" si="33"/>
        <v>5.8114989667717891</v>
      </c>
      <c r="Z117" s="1">
        <f t="shared" si="34"/>
        <v>12.010480902681174</v>
      </c>
      <c r="AA117" s="1">
        <f t="shared" si="35"/>
        <v>7.7486652890290522</v>
      </c>
      <c r="AN117" s="1">
        <f t="shared" si="38"/>
        <v>0</v>
      </c>
      <c r="AO117" s="1">
        <f t="shared" si="37"/>
        <v>-9</v>
      </c>
    </row>
    <row r="118" spans="1:41">
      <c r="A118" s="1">
        <f t="shared" si="27"/>
        <v>-8.5999999999999712</v>
      </c>
      <c r="B118" s="1">
        <f t="shared" si="28"/>
        <v>0</v>
      </c>
      <c r="C118" s="1">
        <f t="shared" si="17"/>
        <v>30.13333333333329</v>
      </c>
      <c r="D118" s="1">
        <f t="shared" si="18"/>
        <v>-20.63999999999993</v>
      </c>
      <c r="E118" s="1">
        <f t="shared" si="19"/>
        <v>2.0963329522450014</v>
      </c>
      <c r="F118" s="1">
        <f t="shared" si="20"/>
        <v>3.1274270344138699</v>
      </c>
      <c r="G118" s="1">
        <f t="shared" si="29"/>
        <v>3.3615041393410685</v>
      </c>
      <c r="H118" s="1">
        <f t="shared" si="21"/>
        <v>-0.92932369075234078</v>
      </c>
      <c r="I118" s="1">
        <f t="shared" si="22"/>
        <v>2.3525861636531733</v>
      </c>
      <c r="O118" s="1">
        <f t="shared" si="15"/>
        <v>-3.7110011432649976</v>
      </c>
      <c r="P118" s="1">
        <f t="shared" si="16"/>
        <v>-14.61771889675839</v>
      </c>
      <c r="Q118" s="1">
        <f t="shared" si="23"/>
        <v>-17.247126000356872</v>
      </c>
      <c r="R118" s="1">
        <f t="shared" si="24"/>
        <v>8.2094959653364086</v>
      </c>
      <c r="S118" s="1">
        <f t="shared" si="25"/>
        <v>7.3371653328575093</v>
      </c>
      <c r="T118" s="1">
        <f t="shared" si="26"/>
        <v>10.945994620448543</v>
      </c>
      <c r="U118" s="1">
        <f t="shared" si="36"/>
        <v>1.8378317023500275</v>
      </c>
      <c r="V118" s="1">
        <f t="shared" si="30"/>
        <v>3.1528886502424003</v>
      </c>
      <c r="W118" s="1">
        <f t="shared" si="31"/>
        <v>18.751901929204589</v>
      </c>
      <c r="X118" s="1">
        <f t="shared" si="32"/>
        <v>-1.5832382997922281</v>
      </c>
      <c r="Y118" s="1">
        <f t="shared" si="33"/>
        <v>5.7873445107467916</v>
      </c>
      <c r="Z118" s="1">
        <f t="shared" si="34"/>
        <v>11.889015600277029</v>
      </c>
      <c r="AA118" s="1">
        <f t="shared" si="35"/>
        <v>7.7164593476623882</v>
      </c>
      <c r="AN118" s="1">
        <f t="shared" si="38"/>
        <v>0</v>
      </c>
      <c r="AO118" s="1">
        <f t="shared" si="37"/>
        <v>-8</v>
      </c>
    </row>
    <row r="119" spans="1:41">
      <c r="A119" s="1">
        <f t="shared" si="27"/>
        <v>-8.4999999999999716</v>
      </c>
      <c r="B119" s="1">
        <f t="shared" si="28"/>
        <v>0</v>
      </c>
      <c r="C119" s="1">
        <f t="shared" si="17"/>
        <v>29.999999999999957</v>
      </c>
      <c r="D119" s="1">
        <f t="shared" si="18"/>
        <v>-20.399999999999931</v>
      </c>
      <c r="E119" s="1">
        <f t="shared" si="19"/>
        <v>2.110520318409284</v>
      </c>
      <c r="F119" s="1">
        <f t="shared" si="20"/>
        <v>3.0662185445764187</v>
      </c>
      <c r="G119" s="1">
        <f t="shared" si="29"/>
        <v>3.3772121026090174</v>
      </c>
      <c r="H119" s="1">
        <f t="shared" si="21"/>
        <v>-0.90050560323114226</v>
      </c>
      <c r="I119" s="1">
        <f t="shared" si="22"/>
        <v>2.22825641867085</v>
      </c>
      <c r="O119" s="1">
        <f t="shared" si="15"/>
        <v>-3.6684390447721498</v>
      </c>
      <c r="P119" s="1">
        <f t="shared" si="16"/>
        <v>-14.801344366270744</v>
      </c>
      <c r="Q119" s="1">
        <f t="shared" si="23"/>
        <v>-17.209884164175634</v>
      </c>
      <c r="R119" s="1">
        <f t="shared" si="24"/>
        <v>8.0488236795130987</v>
      </c>
      <c r="S119" s="1">
        <f t="shared" si="25"/>
        <v>7.3868211144324967</v>
      </c>
      <c r="T119" s="1">
        <f t="shared" si="26"/>
        <v>10.731764906017464</v>
      </c>
      <c r="U119" s="1">
        <f t="shared" si="36"/>
        <v>1.8535396656179763</v>
      </c>
      <c r="V119" s="1">
        <f t="shared" si="30"/>
        <v>3.0470622577254063</v>
      </c>
      <c r="W119" s="1">
        <f t="shared" si="31"/>
        <v>18.722055799738605</v>
      </c>
      <c r="X119" s="1">
        <f t="shared" si="32"/>
        <v>-1.6739466362353661</v>
      </c>
      <c r="Y119" s="1">
        <f t="shared" si="33"/>
        <v>5.7617621140616606</v>
      </c>
      <c r="Z119" s="1">
        <f t="shared" si="34"/>
        <v>11.768071151686179</v>
      </c>
      <c r="AA119" s="1">
        <f t="shared" si="35"/>
        <v>7.6823494854155481</v>
      </c>
      <c r="AN119" s="1">
        <f t="shared" si="38"/>
        <v>0</v>
      </c>
      <c r="AO119" s="1">
        <f t="shared" si="37"/>
        <v>-7</v>
      </c>
    </row>
    <row r="120" spans="1:41">
      <c r="A120" s="1">
        <f t="shared" si="27"/>
        <v>-8.3999999999999719</v>
      </c>
      <c r="B120" s="1">
        <f t="shared" si="28"/>
        <v>0</v>
      </c>
      <c r="C120" s="1">
        <f t="shared" si="17"/>
        <v>29.866666666666625</v>
      </c>
      <c r="D120" s="1">
        <f t="shared" si="18"/>
        <v>-20.159999999999933</v>
      </c>
      <c r="E120" s="1">
        <f t="shared" si="19"/>
        <v>2.125667355485465</v>
      </c>
      <c r="F120" s="1">
        <f t="shared" si="20"/>
        <v>3.0052404513406215</v>
      </c>
      <c r="G120" s="1">
        <f t="shared" si="29"/>
        <v>3.3929200658769663</v>
      </c>
      <c r="H120" s="1">
        <f t="shared" si="21"/>
        <v>-0.86973818417014925</v>
      </c>
      <c r="I120" s="1">
        <f t="shared" si="22"/>
        <v>2.104394666785637</v>
      </c>
      <c r="O120" s="1">
        <f t="shared" si="15"/>
        <v>-3.6229979335436067</v>
      </c>
      <c r="P120" s="1">
        <f t="shared" si="16"/>
        <v>-14.984278645978137</v>
      </c>
      <c r="Q120" s="1">
        <f t="shared" si="23"/>
        <v>-17.170123191850656</v>
      </c>
      <c r="R120" s="1">
        <f t="shared" si="24"/>
        <v>7.8887561847691305</v>
      </c>
      <c r="S120" s="1">
        <f t="shared" si="25"/>
        <v>7.4398357441991312</v>
      </c>
      <c r="T120" s="1">
        <f t="shared" si="26"/>
        <v>10.518341579692173</v>
      </c>
      <c r="U120" s="1">
        <f t="shared" si="36"/>
        <v>1.8692476288859252</v>
      </c>
      <c r="V120" s="1">
        <f t="shared" si="30"/>
        <v>2.941717723373884</v>
      </c>
      <c r="W120" s="1">
        <f t="shared" si="31"/>
        <v>18.690551103588316</v>
      </c>
      <c r="X120" s="1">
        <f t="shared" si="32"/>
        <v>-1.7642419513938137</v>
      </c>
      <c r="Y120" s="1">
        <f t="shared" si="33"/>
        <v>5.7347580887899845</v>
      </c>
      <c r="Z120" s="1">
        <f t="shared" si="34"/>
        <v>11.647677398141582</v>
      </c>
      <c r="AA120" s="1">
        <f t="shared" si="35"/>
        <v>7.6463441183866454</v>
      </c>
      <c r="AN120" s="1">
        <f t="shared" ref="AN120:AN131" si="39">AN119</f>
        <v>0</v>
      </c>
      <c r="AO120" s="1">
        <f t="shared" ref="AO120:AO131" si="40">AO119+1</f>
        <v>-6</v>
      </c>
    </row>
    <row r="121" spans="1:41">
      <c r="A121" s="1">
        <f t="shared" si="27"/>
        <v>-8.2999999999999723</v>
      </c>
      <c r="B121" s="1">
        <f t="shared" si="28"/>
        <v>0</v>
      </c>
      <c r="C121" s="1">
        <f t="shared" si="17"/>
        <v>29.733333333333292</v>
      </c>
      <c r="D121" s="1">
        <f t="shared" si="18"/>
        <v>-19.919999999999934</v>
      </c>
      <c r="E121" s="1">
        <f t="shared" si="19"/>
        <v>2.1417703261687966</v>
      </c>
      <c r="F121" s="1">
        <f t="shared" si="20"/>
        <v>2.944507800138549</v>
      </c>
      <c r="G121" s="1">
        <f t="shared" si="29"/>
        <v>3.4086280291449151</v>
      </c>
      <c r="H121" s="1">
        <f t="shared" si="21"/>
        <v>-0.83702902496963194</v>
      </c>
      <c r="I121" s="1">
        <f t="shared" si="22"/>
        <v>1.9810314690314277</v>
      </c>
      <c r="O121" s="1">
        <f t="shared" si="15"/>
        <v>-3.5746890214936116</v>
      </c>
      <c r="P121" s="1">
        <f t="shared" si="16"/>
        <v>-15.166476599584353</v>
      </c>
      <c r="Q121" s="1">
        <f t="shared" si="23"/>
        <v>-17.12785289380691</v>
      </c>
      <c r="R121" s="1">
        <f t="shared" si="24"/>
        <v>7.7293329753636915</v>
      </c>
      <c r="S121" s="1">
        <f t="shared" si="25"/>
        <v>7.4961961415907918</v>
      </c>
      <c r="T121" s="1">
        <f t="shared" si="26"/>
        <v>10.30577730048492</v>
      </c>
      <c r="U121" s="1">
        <f t="shared" si="36"/>
        <v>1.8849555921538741</v>
      </c>
      <c r="V121" s="1">
        <f t="shared" si="30"/>
        <v>2.8368810393753803</v>
      </c>
      <c r="W121" s="1">
        <f t="shared" si="31"/>
        <v>18.657395614066079</v>
      </c>
      <c r="X121" s="1">
        <f t="shared" si="32"/>
        <v>-1.854101966249674</v>
      </c>
      <c r="Y121" s="1">
        <f t="shared" si="33"/>
        <v>5.7063390977709254</v>
      </c>
      <c r="Z121" s="1">
        <f t="shared" si="34"/>
        <v>11.527864045000435</v>
      </c>
      <c r="AA121" s="1">
        <f t="shared" si="35"/>
        <v>7.6084521303612336</v>
      </c>
      <c r="AN121" s="1">
        <f t="shared" si="39"/>
        <v>0</v>
      </c>
      <c r="AO121" s="1">
        <f t="shared" si="40"/>
        <v>-5</v>
      </c>
    </row>
    <row r="122" spans="1:41">
      <c r="A122" s="1">
        <f t="shared" si="27"/>
        <v>-8.1999999999999726</v>
      </c>
      <c r="B122" s="1">
        <f t="shared" si="28"/>
        <v>0</v>
      </c>
      <c r="C122" s="1">
        <f t="shared" si="17"/>
        <v>29.599999999999959</v>
      </c>
      <c r="D122" s="1">
        <f t="shared" si="18"/>
        <v>-19.679999999999932</v>
      </c>
      <c r="E122" s="1">
        <f t="shared" si="19"/>
        <v>2.1588252572922157</v>
      </c>
      <c r="F122" s="1">
        <f t="shared" si="20"/>
        <v>2.8840355758431238</v>
      </c>
      <c r="G122" s="1">
        <f t="shared" si="29"/>
        <v>3.424335992412864</v>
      </c>
      <c r="H122" s="1">
        <f t="shared" si="21"/>
        <v>-0.80238619612518658</v>
      </c>
      <c r="I122" s="1">
        <f t="shared" si="22"/>
        <v>1.8581972634313453</v>
      </c>
      <c r="O122" s="1">
        <f t="shared" si="15"/>
        <v>-3.523524228123355</v>
      </c>
      <c r="P122" s="1">
        <f t="shared" si="16"/>
        <v>-15.347893272470628</v>
      </c>
      <c r="Q122" s="1">
        <f t="shared" si="23"/>
        <v>-17.083083699607936</v>
      </c>
      <c r="R122" s="1">
        <f t="shared" si="24"/>
        <v>7.5705933865882002</v>
      </c>
      <c r="S122" s="1">
        <f t="shared" si="25"/>
        <v>7.5558884005227593</v>
      </c>
      <c r="T122" s="1">
        <f t="shared" si="26"/>
        <v>10.094124515450932</v>
      </c>
      <c r="U122" s="1">
        <f t="shared" si="36"/>
        <v>1.900663555421823</v>
      </c>
      <c r="V122" s="1">
        <f t="shared" si="30"/>
        <v>2.7325780726129669</v>
      </c>
      <c r="W122" s="1">
        <f t="shared" si="31"/>
        <v>18.622597511792822</v>
      </c>
      <c r="X122" s="1">
        <f t="shared" si="32"/>
        <v>-1.9435045091888854</v>
      </c>
      <c r="Y122" s="1">
        <f t="shared" si="33"/>
        <v>5.6765121529652758</v>
      </c>
      <c r="Z122" s="1">
        <f t="shared" si="34"/>
        <v>11.40866065441482</v>
      </c>
      <c r="AA122" s="1">
        <f t="shared" si="35"/>
        <v>7.5686828706203677</v>
      </c>
      <c r="AN122" s="1">
        <f t="shared" si="39"/>
        <v>0</v>
      </c>
      <c r="AO122" s="1">
        <f t="shared" si="40"/>
        <v>-4</v>
      </c>
    </row>
    <row r="123" spans="1:41">
      <c r="A123" s="1">
        <f t="shared" si="27"/>
        <v>-8.099999999999973</v>
      </c>
      <c r="B123" s="1">
        <f t="shared" si="28"/>
        <v>0</v>
      </c>
      <c r="C123" s="1">
        <f t="shared" si="17"/>
        <v>29.466666666666626</v>
      </c>
      <c r="D123" s="1">
        <f t="shared" si="18"/>
        <v>-19.439999999999934</v>
      </c>
      <c r="E123" s="1">
        <f t="shared" si="19"/>
        <v>2.1768279408066671</v>
      </c>
      <c r="F123" s="1">
        <f t="shared" si="20"/>
        <v>2.8238386990708251</v>
      </c>
      <c r="G123" s="1">
        <f t="shared" si="29"/>
        <v>3.4400439556808129</v>
      </c>
      <c r="H123" s="1">
        <f t="shared" si="21"/>
        <v>-0.76581824523645725</v>
      </c>
      <c r="I123" s="1">
        <f t="shared" si="22"/>
        <v>1.7359223574876133</v>
      </c>
      <c r="O123" s="1">
        <f t="shared" si="15"/>
        <v>-3.469516177580001</v>
      </c>
      <c r="P123" s="1">
        <f t="shared" si="16"/>
        <v>-15.528483902787524</v>
      </c>
      <c r="Q123" s="1">
        <f t="shared" si="23"/>
        <v>-17.0358266553825</v>
      </c>
      <c r="R123" s="1">
        <f t="shared" si="24"/>
        <v>7.4125765850609158</v>
      </c>
      <c r="S123" s="1">
        <f t="shared" si="25"/>
        <v>7.6188977928233381</v>
      </c>
      <c r="T123" s="1">
        <f t="shared" si="26"/>
        <v>9.8834354467478853</v>
      </c>
      <c r="U123" s="1">
        <f t="shared" si="36"/>
        <v>1.9163715186897718</v>
      </c>
      <c r="V123" s="1">
        <f t="shared" si="30"/>
        <v>2.6288345582829735</v>
      </c>
      <c r="W123" s="1">
        <f t="shared" si="31"/>
        <v>18.586165382679582</v>
      </c>
      <c r="X123" s="1">
        <f t="shared" si="32"/>
        <v>-2.0324275214717371</v>
      </c>
      <c r="Y123" s="1">
        <f t="shared" si="33"/>
        <v>5.6452846137253569</v>
      </c>
      <c r="Z123" s="1">
        <f t="shared" si="34"/>
        <v>11.290096638037685</v>
      </c>
      <c r="AA123" s="1">
        <f t="shared" si="35"/>
        <v>7.527046151633809</v>
      </c>
      <c r="AN123" s="1">
        <f t="shared" si="39"/>
        <v>0</v>
      </c>
      <c r="AO123" s="1">
        <f t="shared" si="40"/>
        <v>-3</v>
      </c>
    </row>
    <row r="124" spans="1:41">
      <c r="A124" s="1">
        <f t="shared" si="27"/>
        <v>-7.9999999999999734</v>
      </c>
      <c r="B124" s="1">
        <f t="shared" si="28"/>
        <v>0</v>
      </c>
      <c r="C124" s="1">
        <f t="shared" si="17"/>
        <v>29.333333333333293</v>
      </c>
      <c r="D124" s="1">
        <f t="shared" si="18"/>
        <v>-19.199999999999935</v>
      </c>
      <c r="E124" s="1">
        <f t="shared" si="19"/>
        <v>2.1957739348193726</v>
      </c>
      <c r="F124" s="1">
        <f t="shared" si="20"/>
        <v>2.7639320225002511</v>
      </c>
      <c r="G124" s="1">
        <f t="shared" si="29"/>
        <v>3.4557519189487618</v>
      </c>
      <c r="H124" s="1">
        <f t="shared" si="21"/>
        <v>-0.7273341948981491</v>
      </c>
      <c r="I124" s="1">
        <f t="shared" si="22"/>
        <v>1.6142369207036356</v>
      </c>
      <c r="O124" s="1">
        <f t="shared" si="15"/>
        <v>-3.4126781955418846</v>
      </c>
      <c r="P124" s="1">
        <f t="shared" si="16"/>
        <v>-15.708203932499245</v>
      </c>
      <c r="Q124" s="1">
        <f t="shared" si="23"/>
        <v>-16.986093421099149</v>
      </c>
      <c r="R124" s="1">
        <f t="shared" si="24"/>
        <v>7.2553215590631597</v>
      </c>
      <c r="S124" s="1">
        <f t="shared" si="25"/>
        <v>7.6852087718678082</v>
      </c>
      <c r="T124" s="1">
        <f t="shared" si="26"/>
        <v>9.6737620787508778</v>
      </c>
      <c r="U124" s="1">
        <f t="shared" si="36"/>
        <v>1.9320794819577207</v>
      </c>
      <c r="V124" s="1">
        <f t="shared" si="30"/>
        <v>2.5256760935452141</v>
      </c>
      <c r="W124" s="1">
        <f t="shared" si="31"/>
        <v>18.548108215809076</v>
      </c>
      <c r="X124" s="1">
        <f t="shared" si="32"/>
        <v>-2.1208490626755307</v>
      </c>
      <c r="Y124" s="1">
        <f t="shared" si="33"/>
        <v>5.6126641849792085</v>
      </c>
      <c r="Z124" s="1">
        <f t="shared" si="34"/>
        <v>11.172201249765958</v>
      </c>
      <c r="AA124" s="1">
        <f t="shared" si="35"/>
        <v>7.4835522466389444</v>
      </c>
      <c r="AN124" s="1">
        <f t="shared" si="39"/>
        <v>0</v>
      </c>
      <c r="AO124" s="1">
        <f t="shared" si="40"/>
        <v>-2</v>
      </c>
    </row>
    <row r="125" spans="1:41">
      <c r="A125" s="1">
        <f t="shared" si="27"/>
        <v>-7.8999999999999737</v>
      </c>
      <c r="B125" s="1">
        <f t="shared" si="28"/>
        <v>0</v>
      </c>
      <c r="C125" s="1">
        <f t="shared" si="17"/>
        <v>29.19999999999996</v>
      </c>
      <c r="D125" s="1">
        <f t="shared" si="18"/>
        <v>-18.959999999999937</v>
      </c>
      <c r="E125" s="1">
        <f t="shared" si="19"/>
        <v>2.2156585646898046</v>
      </c>
      <c r="F125" s="1">
        <f t="shared" si="20"/>
        <v>2.7043303272074435</v>
      </c>
      <c r="G125" s="1">
        <f t="shared" si="29"/>
        <v>3.4714598822167106</v>
      </c>
      <c r="H125" s="1">
        <f t="shared" si="21"/>
        <v>-0.68694354047383399</v>
      </c>
      <c r="I125" s="1">
        <f t="shared" si="22"/>
        <v>1.4931709771401196</v>
      </c>
      <c r="O125" s="1">
        <f t="shared" si="15"/>
        <v>-3.3530243059305871</v>
      </c>
      <c r="P125" s="1">
        <f t="shared" si="16"/>
        <v>-15.88700901837767</v>
      </c>
      <c r="Q125" s="1">
        <f t="shared" si="23"/>
        <v>-16.933896267689263</v>
      </c>
      <c r="R125" s="1">
        <f t="shared" si="24"/>
        <v>7.0988671089195385</v>
      </c>
      <c r="S125" s="1">
        <f t="shared" si="25"/>
        <v>7.7548049764143201</v>
      </c>
      <c r="T125" s="1">
        <f t="shared" si="26"/>
        <v>9.4651561452260502</v>
      </c>
      <c r="U125" s="1">
        <f t="shared" si="36"/>
        <v>1.9477874452256696</v>
      </c>
      <c r="V125" s="1">
        <f t="shared" si="30"/>
        <v>2.4231281312072683</v>
      </c>
      <c r="W125" s="1">
        <f t="shared" si="31"/>
        <v>18.508435401217767</v>
      </c>
      <c r="X125" s="1">
        <f t="shared" si="32"/>
        <v>-2.2087473161080555</v>
      </c>
      <c r="Y125" s="1">
        <f t="shared" si="33"/>
        <v>5.5786589153295134</v>
      </c>
      <c r="Z125" s="1">
        <f t="shared" si="34"/>
        <v>11.055003578522593</v>
      </c>
      <c r="AA125" s="1">
        <f t="shared" si="35"/>
        <v>7.4382118871060179</v>
      </c>
      <c r="AN125" s="1">
        <f t="shared" si="39"/>
        <v>0</v>
      </c>
      <c r="AO125" s="1">
        <f t="shared" si="40"/>
        <v>-1</v>
      </c>
    </row>
    <row r="126" spans="1:41">
      <c r="A126" s="1">
        <f t="shared" si="27"/>
        <v>-7.7999999999999741</v>
      </c>
      <c r="B126" s="1">
        <f t="shared" si="28"/>
        <v>0</v>
      </c>
      <c r="C126" s="1">
        <f t="shared" si="17"/>
        <v>29.066666666666627</v>
      </c>
      <c r="D126" s="1">
        <f t="shared" si="18"/>
        <v>-18.719999999999938</v>
      </c>
      <c r="E126" s="1">
        <f t="shared" si="19"/>
        <v>2.2364769241830831</v>
      </c>
      <c r="F126" s="1">
        <f t="shared" si="20"/>
        <v>2.6450483190188758</v>
      </c>
      <c r="G126" s="1">
        <f t="shared" si="29"/>
        <v>3.4871678454846595</v>
      </c>
      <c r="H126" s="1">
        <f t="shared" si="21"/>
        <v>-0.64465624775311259</v>
      </c>
      <c r="I126" s="1">
        <f t="shared" si="22"/>
        <v>1.3727543980070913</v>
      </c>
      <c r="O126" s="1">
        <f t="shared" si="15"/>
        <v>-3.290569227450753</v>
      </c>
      <c r="P126" s="1">
        <f t="shared" si="16"/>
        <v>-16.064855042943371</v>
      </c>
      <c r="Q126" s="1">
        <f t="shared" si="23"/>
        <v>-16.879248074019408</v>
      </c>
      <c r="R126" s="1">
        <f t="shared" si="24"/>
        <v>6.9432518374245493</v>
      </c>
      <c r="S126" s="1">
        <f t="shared" si="25"/>
        <v>7.8276692346407941</v>
      </c>
      <c r="T126" s="1">
        <f t="shared" si="26"/>
        <v>9.2576691165660634</v>
      </c>
      <c r="U126" s="1">
        <f t="shared" si="36"/>
        <v>1.9634954084936185</v>
      </c>
      <c r="V126" s="1">
        <f t="shared" si="30"/>
        <v>2.3212159734443865</v>
      </c>
      <c r="W126" s="1">
        <f t="shared" si="31"/>
        <v>18.467156727579013</v>
      </c>
      <c r="X126" s="1">
        <f t="shared" si="32"/>
        <v>-2.2961005941905261</v>
      </c>
      <c r="Y126" s="1">
        <f t="shared" si="33"/>
        <v>5.5432771950677253</v>
      </c>
      <c r="Z126" s="1">
        <f t="shared" si="34"/>
        <v>10.938532541079299</v>
      </c>
      <c r="AA126" s="1">
        <f t="shared" si="35"/>
        <v>7.391036260090301</v>
      </c>
      <c r="AN126" s="1">
        <f t="shared" si="39"/>
        <v>0</v>
      </c>
      <c r="AO126" s="1">
        <f t="shared" si="40"/>
        <v>0</v>
      </c>
    </row>
    <row r="127" spans="1:41">
      <c r="A127" s="1">
        <f t="shared" si="27"/>
        <v>-7.6999999999999744</v>
      </c>
      <c r="B127" s="1">
        <f t="shared" si="28"/>
        <v>0</v>
      </c>
      <c r="C127" s="1">
        <f t="shared" si="17"/>
        <v>28.933333333333294</v>
      </c>
      <c r="D127" s="1">
        <f t="shared" si="18"/>
        <v>-18.479999999999936</v>
      </c>
      <c r="E127" s="1">
        <f t="shared" si="19"/>
        <v>2.2582238766805149</v>
      </c>
      <c r="F127" s="1">
        <f t="shared" si="20"/>
        <v>2.586100624883013</v>
      </c>
      <c r="G127" s="1">
        <f t="shared" si="29"/>
        <v>3.5028758087526084</v>
      </c>
      <c r="H127" s="1">
        <f t="shared" si="21"/>
        <v>-0.60048275049270394</v>
      </c>
      <c r="I127" s="1">
        <f t="shared" si="22"/>
        <v>1.2530168942936202</v>
      </c>
      <c r="O127" s="1">
        <f t="shared" si="15"/>
        <v>-3.2253283699584561</v>
      </c>
      <c r="P127" s="1">
        <f t="shared" si="16"/>
        <v>-16.241698125350961</v>
      </c>
      <c r="Q127" s="1">
        <f t="shared" si="23"/>
        <v>-16.822162323713648</v>
      </c>
      <c r="R127" s="1">
        <f t="shared" si="24"/>
        <v>6.7885141403179095</v>
      </c>
      <c r="S127" s="1">
        <f t="shared" si="25"/>
        <v>7.9037835683818063</v>
      </c>
      <c r="T127" s="1">
        <f t="shared" si="26"/>
        <v>9.0513521870905436</v>
      </c>
      <c r="U127" s="1">
        <f t="shared" si="36"/>
        <v>1.9792033717615674</v>
      </c>
      <c r="V127" s="1">
        <f t="shared" si="30"/>
        <v>2.2199647655565511</v>
      </c>
      <c r="W127" s="1">
        <f t="shared" si="31"/>
        <v>18.424282379787876</v>
      </c>
      <c r="X127" s="1">
        <f t="shared" si="32"/>
        <v>-2.3828873438086706</v>
      </c>
      <c r="Y127" s="1">
        <f t="shared" si="33"/>
        <v>5.5065277541038924</v>
      </c>
      <c r="Z127" s="1">
        <f t="shared" si="34"/>
        <v>10.822816874921774</v>
      </c>
      <c r="AA127" s="1">
        <f t="shared" si="35"/>
        <v>7.3420370054718571</v>
      </c>
      <c r="AN127" s="1">
        <f t="shared" si="39"/>
        <v>0</v>
      </c>
      <c r="AO127" s="1">
        <f t="shared" si="40"/>
        <v>1</v>
      </c>
    </row>
    <row r="128" spans="1:41">
      <c r="A128" s="1">
        <f t="shared" si="27"/>
        <v>-7.5999999999999748</v>
      </c>
      <c r="B128" s="1">
        <f t="shared" si="28"/>
        <v>0</v>
      </c>
      <c r="C128" s="1">
        <f t="shared" si="17"/>
        <v>28.799999999999962</v>
      </c>
      <c r="D128" s="1">
        <f t="shared" si="18"/>
        <v>-18.239999999999938</v>
      </c>
      <c r="E128" s="1">
        <f t="shared" si="19"/>
        <v>2.2808940564469782</v>
      </c>
      <c r="F128" s="1">
        <f t="shared" si="20"/>
        <v>2.5275017892613296</v>
      </c>
      <c r="G128" s="1">
        <f t="shared" si="29"/>
        <v>3.5185837720205573</v>
      </c>
      <c r="H128" s="1">
        <f t="shared" si="21"/>
        <v>-0.55443394784207545</v>
      </c>
      <c r="I128" s="1">
        <f t="shared" si="22"/>
        <v>1.133988009437076</v>
      </c>
      <c r="O128" s="1">
        <f t="shared" si="15"/>
        <v>-3.1573178306590677</v>
      </c>
      <c r="P128" s="1">
        <f t="shared" si="16"/>
        <v>-16.417494632216012</v>
      </c>
      <c r="Q128" s="1">
        <f t="shared" si="23"/>
        <v>-16.762653101826686</v>
      </c>
      <c r="R128" s="1">
        <f t="shared" si="24"/>
        <v>6.63469219681099</v>
      </c>
      <c r="S128" s="1">
        <f t="shared" si="25"/>
        <v>7.983129197564427</v>
      </c>
      <c r="T128" s="1">
        <f t="shared" si="26"/>
        <v>8.8462562624146521</v>
      </c>
      <c r="U128" s="1">
        <f t="shared" si="36"/>
        <v>1.9949113350295162</v>
      </c>
      <c r="V128" s="1">
        <f t="shared" si="30"/>
        <v>2.1193994897642541</v>
      </c>
      <c r="W128" s="1">
        <f t="shared" si="31"/>
        <v>18.379822936448125</v>
      </c>
      <c r="X128" s="1">
        <f t="shared" si="32"/>
        <v>-2.4690861516306395</v>
      </c>
      <c r="Y128" s="1">
        <f t="shared" si="33"/>
        <v>5.4684196598126782</v>
      </c>
      <c r="Z128" s="1">
        <f t="shared" si="34"/>
        <v>10.707885131159149</v>
      </c>
      <c r="AA128" s="1">
        <f t="shared" si="35"/>
        <v>7.2912262130835703</v>
      </c>
      <c r="AN128" s="1">
        <f t="shared" si="39"/>
        <v>0</v>
      </c>
      <c r="AO128" s="1">
        <f t="shared" si="40"/>
        <v>2</v>
      </c>
    </row>
    <row r="129" spans="1:41">
      <c r="A129" s="1">
        <f t="shared" si="27"/>
        <v>-7.4999999999999751</v>
      </c>
      <c r="B129" s="1">
        <f t="shared" si="28"/>
        <v>0</v>
      </c>
      <c r="C129" s="1">
        <f t="shared" si="17"/>
        <v>28.666666666666629</v>
      </c>
      <c r="D129" s="1">
        <f t="shared" si="18"/>
        <v>-17.99999999999994</v>
      </c>
      <c r="E129" s="1">
        <f t="shared" si="19"/>
        <v>2.3044818699548357</v>
      </c>
      <c r="F129" s="1">
        <f t="shared" si="20"/>
        <v>2.4692662705396824</v>
      </c>
      <c r="G129" s="1">
        <f t="shared" si="29"/>
        <v>3.5342917352885062</v>
      </c>
      <c r="H129" s="1">
        <f t="shared" si="21"/>
        <v>-0.50652120165424019</v>
      </c>
      <c r="I129" s="1">
        <f t="shared" si="22"/>
        <v>1.0156971120337297</v>
      </c>
      <c r="O129" s="1">
        <f t="shared" si="15"/>
        <v>-3.086554390135495</v>
      </c>
      <c r="P129" s="1">
        <f t="shared" si="16"/>
        <v>-16.592201188380955</v>
      </c>
      <c r="Q129" s="1">
        <f t="shared" si="23"/>
        <v>-16.700735091368557</v>
      </c>
      <c r="R129" s="1">
        <f t="shared" si="24"/>
        <v>6.4818239601666665</v>
      </c>
      <c r="S129" s="1">
        <f t="shared" si="25"/>
        <v>8.0656865448419293</v>
      </c>
      <c r="T129" s="1">
        <f t="shared" si="26"/>
        <v>8.6424319468888875</v>
      </c>
      <c r="U129" s="1">
        <f t="shared" si="36"/>
        <v>2.0106192982974651</v>
      </c>
      <c r="V129" s="1">
        <f t="shared" si="30"/>
        <v>2.0195449590445076</v>
      </c>
      <c r="W129" s="1">
        <f t="shared" si="31"/>
        <v>18.333789367262142</v>
      </c>
      <c r="X129" s="1">
        <f t="shared" si="32"/>
        <v>-2.5546757493904222</v>
      </c>
      <c r="Y129" s="1">
        <f t="shared" si="33"/>
        <v>5.4289623147961237</v>
      </c>
      <c r="Z129" s="1">
        <f t="shared" si="34"/>
        <v>10.593765667479438</v>
      </c>
      <c r="AA129" s="1">
        <f t="shared" si="35"/>
        <v>7.2386164197281646</v>
      </c>
      <c r="AN129" s="1">
        <f t="shared" si="39"/>
        <v>0</v>
      </c>
      <c r="AO129" s="1">
        <f t="shared" si="40"/>
        <v>3</v>
      </c>
    </row>
    <row r="130" spans="1:41">
      <c r="A130" s="1">
        <f t="shared" si="27"/>
        <v>-7.3999999999999755</v>
      </c>
      <c r="B130" s="1">
        <f t="shared" si="28"/>
        <v>0</v>
      </c>
      <c r="C130" s="1">
        <f t="shared" si="17"/>
        <v>28.533333333333296</v>
      </c>
      <c r="D130" s="1">
        <f t="shared" si="18"/>
        <v>-17.759999999999941</v>
      </c>
      <c r="E130" s="1">
        <f t="shared" si="19"/>
        <v>2.3289814972640572</v>
      </c>
      <c r="F130" s="1">
        <f t="shared" si="20"/>
        <v>2.4114084374609188</v>
      </c>
      <c r="G130" s="1">
        <f t="shared" si="29"/>
        <v>3.549999698556455</v>
      </c>
      <c r="H130" s="1">
        <f t="shared" si="21"/>
        <v>-0.45675633368238344</v>
      </c>
      <c r="I130" s="1">
        <f t="shared" si="22"/>
        <v>0.89817338859249185</v>
      </c>
      <c r="O130" s="1">
        <f t="shared" si="15"/>
        <v>-3.0130555082078292</v>
      </c>
      <c r="P130" s="1">
        <f t="shared" si="16"/>
        <v>-16.765774687617242</v>
      </c>
      <c r="Q130" s="1">
        <f t="shared" si="23"/>
        <v>-16.636423569681853</v>
      </c>
      <c r="R130" s="1">
        <f t="shared" si="24"/>
        <v>6.3299471483349121</v>
      </c>
      <c r="S130" s="1">
        <f t="shared" si="25"/>
        <v>8.1514352404242043</v>
      </c>
      <c r="T130" s="1">
        <f t="shared" si="26"/>
        <v>8.439929531113215</v>
      </c>
      <c r="U130" s="1">
        <f t="shared" si="36"/>
        <v>2.026327261565414</v>
      </c>
      <c r="V130" s="1">
        <f t="shared" si="30"/>
        <v>1.9204258110086108</v>
      </c>
      <c r="W130" s="1">
        <f t="shared" si="31"/>
        <v>18.286193030324316</v>
      </c>
      <c r="X130" s="1">
        <f t="shared" si="32"/>
        <v>-2.6396350191354765</v>
      </c>
      <c r="Y130" s="1">
        <f t="shared" si="33"/>
        <v>5.3881654545637003</v>
      </c>
      <c r="Z130" s="1">
        <f t="shared" si="34"/>
        <v>10.480486641152698</v>
      </c>
      <c r="AA130" s="1">
        <f t="shared" si="35"/>
        <v>7.1842206060849341</v>
      </c>
      <c r="AN130" s="1">
        <f t="shared" si="39"/>
        <v>0</v>
      </c>
      <c r="AO130" s="1">
        <f t="shared" si="40"/>
        <v>4</v>
      </c>
    </row>
    <row r="131" spans="1:41">
      <c r="A131" s="1">
        <f t="shared" si="27"/>
        <v>-7.2999999999999758</v>
      </c>
      <c r="B131" s="1">
        <f t="shared" si="28"/>
        <v>0</v>
      </c>
      <c r="C131" s="1">
        <f t="shared" si="17"/>
        <v>28.399999999999963</v>
      </c>
      <c r="D131" s="1">
        <f t="shared" si="18"/>
        <v>-17.519999999999943</v>
      </c>
      <c r="E131" s="1">
        <f t="shared" si="19"/>
        <v>2.3543868934582002</v>
      </c>
      <c r="F131" s="1">
        <f t="shared" si="20"/>
        <v>2.3539425655796062</v>
      </c>
      <c r="G131" s="1">
        <f t="shared" si="29"/>
        <v>3.5657076618244039</v>
      </c>
      <c r="H131" s="1">
        <f t="shared" si="21"/>
        <v>-0.40515162266303051</v>
      </c>
      <c r="I131" s="1">
        <f t="shared" si="22"/>
        <v>0.78144583633357545</v>
      </c>
      <c r="O131" s="1">
        <f t="shared" si="15"/>
        <v>-2.9368393196254008</v>
      </c>
      <c r="P131" s="1">
        <f t="shared" si="16"/>
        <v>-16.93817230326118</v>
      </c>
      <c r="Q131" s="1">
        <f t="shared" si="23"/>
        <v>-16.569734404672225</v>
      </c>
      <c r="R131" s="1">
        <f t="shared" si="24"/>
        <v>6.1790992346464666</v>
      </c>
      <c r="S131" s="1">
        <f t="shared" si="25"/>
        <v>8.2403541271037035</v>
      </c>
      <c r="T131" s="1">
        <f t="shared" si="26"/>
        <v>8.2387989795286209</v>
      </c>
      <c r="U131" s="1">
        <f t="shared" si="36"/>
        <v>2.0420352248333629</v>
      </c>
      <c r="V131" s="1">
        <f t="shared" si="30"/>
        <v>1.8220665018231896</v>
      </c>
      <c r="W131" s="1">
        <f t="shared" si="31"/>
        <v>18.237045669318583</v>
      </c>
      <c r="X131" s="1">
        <f t="shared" si="32"/>
        <v>-2.7239429984372663</v>
      </c>
      <c r="Y131" s="1">
        <f t="shared" si="33"/>
        <v>5.3460391451302147</v>
      </c>
      <c r="Z131" s="1">
        <f t="shared" si="34"/>
        <v>10.368076002083646</v>
      </c>
      <c r="AA131" s="1">
        <f t="shared" si="35"/>
        <v>7.128052193506953</v>
      </c>
      <c r="AN131" s="1">
        <f t="shared" si="39"/>
        <v>0</v>
      </c>
      <c r="AO131" s="1">
        <f t="shared" si="40"/>
        <v>5</v>
      </c>
    </row>
    <row r="132" spans="1:41">
      <c r="A132" s="1">
        <f t="shared" si="27"/>
        <v>-7.1999999999999762</v>
      </c>
      <c r="B132" s="1">
        <f t="shared" si="28"/>
        <v>0</v>
      </c>
      <c r="C132" s="1">
        <f t="shared" si="17"/>
        <v>28.26666666666663</v>
      </c>
      <c r="D132" s="1">
        <f t="shared" si="18"/>
        <v>-17.279999999999941</v>
      </c>
      <c r="E132" s="1">
        <f t="shared" si="19"/>
        <v>2.3806917901359022</v>
      </c>
      <c r="F132" s="1">
        <f t="shared" si="20"/>
        <v>2.2968828337397511</v>
      </c>
      <c r="G132" s="1">
        <f t="shared" si="29"/>
        <v>3.5814156250923528</v>
      </c>
      <c r="H132" s="1">
        <f t="shared" si="21"/>
        <v>-0.35171980128644886</v>
      </c>
      <c r="I132" s="1">
        <f t="shared" si="22"/>
        <v>0.66554325603386921</v>
      </c>
      <c r="O132" s="1">
        <f t="shared" ref="O132:O195" si="41">$S$2+$R$2*COS(G132)</f>
        <v>-2.8579246295922953</v>
      </c>
      <c r="P132" s="1">
        <f t="shared" ref="P132:P195" si="42">$T$2+$R$2*SIN(G132)</f>
        <v>-17.109351498780747</v>
      </c>
      <c r="Q132" s="1">
        <f t="shared" si="23"/>
        <v>-16.500684050893259</v>
      </c>
      <c r="R132" s="1">
        <f t="shared" si="24"/>
        <v>6.0293174385668467</v>
      </c>
      <c r="S132" s="1">
        <f t="shared" si="25"/>
        <v>8.3324212654756611</v>
      </c>
      <c r="T132" s="1">
        <f t="shared" si="26"/>
        <v>8.0390899180891271</v>
      </c>
      <c r="U132" s="1">
        <f t="shared" si="36"/>
        <v>2.0577431881013117</v>
      </c>
      <c r="V132" s="1">
        <f t="shared" si="30"/>
        <v>1.7244913001760036</v>
      </c>
      <c r="W132" s="1">
        <f t="shared" si="31"/>
        <v>18.186359410620863</v>
      </c>
      <c r="X132" s="1">
        <f t="shared" si="32"/>
        <v>-2.8075788855634256</v>
      </c>
      <c r="Y132" s="1">
        <f t="shared" si="33"/>
        <v>5.3025937805321686</v>
      </c>
      <c r="Z132" s="1">
        <f t="shared" si="34"/>
        <v>10.256561485915434</v>
      </c>
      <c r="AA132" s="1">
        <f t="shared" si="35"/>
        <v>7.0701250407095584</v>
      </c>
      <c r="AN132" s="1">
        <f t="shared" ref="AN132:AN155" si="43">AN131</f>
        <v>0</v>
      </c>
      <c r="AO132" s="1">
        <f t="shared" ref="AO132:AO155" si="44">AO131+1</f>
        <v>6</v>
      </c>
    </row>
    <row r="133" spans="1:41">
      <c r="A133" s="1">
        <f t="shared" si="27"/>
        <v>-7.0999999999999766</v>
      </c>
      <c r="B133" s="1">
        <f t="shared" si="28"/>
        <v>0</v>
      </c>
      <c r="C133" s="1">
        <f t="shared" ref="C133:C196" si="45">$J$2*A133+$K$2</f>
        <v>28.133333333333297</v>
      </c>
      <c r="D133" s="1">
        <f t="shared" ref="D133:D196" si="46">($I$2)*A133</f>
        <v>-17.039999999999942</v>
      </c>
      <c r="E133" s="1">
        <f t="shared" ref="E133:E196" si="47">$M$2+$L$2*COS(G133)</f>
        <v>2.407889696957517</v>
      </c>
      <c r="F133" s="1">
        <f t="shared" ref="F133:F196" si="48">$N$2+$L$2*SIN(G133)</f>
        <v>2.240243320576381</v>
      </c>
      <c r="G133" s="1">
        <f t="shared" si="29"/>
        <v>3.5971235883603017</v>
      </c>
      <c r="H133" s="1">
        <f t="shared" ref="H133:H196" si="49">$P$2+$O$2*COS(G133)</f>
        <v>-0.29647405305504382</v>
      </c>
      <c r="I133" s="1">
        <f t="shared" ref="I133:I196" si="50">$Q$2+$O$2*SIN(G133)</f>
        <v>0.55049424492077437</v>
      </c>
      <c r="O133" s="1">
        <f t="shared" si="41"/>
        <v>-2.7763309091274504</v>
      </c>
      <c r="P133" s="1">
        <f t="shared" si="42"/>
        <v>-17.279270038270855</v>
      </c>
      <c r="Q133" s="1">
        <f t="shared" ref="Q133:Q196" si="51">$V$2+$U$2*COS(G133)</f>
        <v>-16.429289545486519</v>
      </c>
      <c r="R133" s="1">
        <f t="shared" ref="R133:R196" si="52">$W$2+$U$2*SIN(G133)</f>
        <v>5.8806387165130003</v>
      </c>
      <c r="S133" s="1">
        <f t="shared" ref="S133:S196" si="53">$Y$2+$X$2*COS(G133)</f>
        <v>8.4276139393513123</v>
      </c>
      <c r="T133" s="1">
        <f t="shared" ref="T133:T196" si="54">$Z$2+$X$2*SIN(G133)</f>
        <v>7.8408516220173325</v>
      </c>
      <c r="U133" s="1">
        <f t="shared" si="36"/>
        <v>2.0734511513692606</v>
      </c>
      <c r="V133" s="1">
        <f t="shared" si="30"/>
        <v>1.6277242812880108</v>
      </c>
      <c r="W133" s="1">
        <f t="shared" si="31"/>
        <v>18.134146760307054</v>
      </c>
      <c r="X133" s="1">
        <f t="shared" si="32"/>
        <v>-2.8905220446102762</v>
      </c>
      <c r="Y133" s="1">
        <f t="shared" si="33"/>
        <v>5.2578400802631897</v>
      </c>
      <c r="Z133" s="1">
        <f t="shared" si="34"/>
        <v>10.145970607186298</v>
      </c>
      <c r="AA133" s="1">
        <f t="shared" si="35"/>
        <v>7.0104534403509202</v>
      </c>
      <c r="AN133" s="1">
        <f t="shared" si="43"/>
        <v>0</v>
      </c>
      <c r="AO133" s="1">
        <f t="shared" si="44"/>
        <v>7</v>
      </c>
    </row>
    <row r="134" spans="1:41">
      <c r="A134" s="1">
        <f t="shared" ref="A134:A197" si="55">A133+0.1</f>
        <v>-6.9999999999999769</v>
      </c>
      <c r="B134" s="1">
        <f t="shared" ref="B134:B197" si="56">B133</f>
        <v>0</v>
      </c>
      <c r="C134" s="1">
        <f t="shared" si="45"/>
        <v>27.999999999999964</v>
      </c>
      <c r="D134" s="1">
        <f t="shared" si="46"/>
        <v>-16.799999999999944</v>
      </c>
      <c r="E134" s="1">
        <f t="shared" si="47"/>
        <v>2.4359739032465075</v>
      </c>
      <c r="F134" s="1">
        <f t="shared" si="48"/>
        <v>2.1840380010418547</v>
      </c>
      <c r="G134" s="1">
        <f t="shared" ref="G134:G197" si="57">G133+2*PI()*0.0025</f>
        <v>3.6128315516282505</v>
      </c>
      <c r="H134" s="1">
        <f t="shared" si="49"/>
        <v>-0.23942800903053119</v>
      </c>
      <c r="I134" s="1">
        <f t="shared" si="50"/>
        <v>0.43632718961626704</v>
      </c>
      <c r="O134" s="1">
        <f t="shared" si="41"/>
        <v>-2.6920782902604792</v>
      </c>
      <c r="P134" s="1">
        <f t="shared" si="42"/>
        <v>-17.447885996874437</v>
      </c>
      <c r="Q134" s="1">
        <f t="shared" si="51"/>
        <v>-16.355568503977921</v>
      </c>
      <c r="R134" s="1">
        <f t="shared" si="52"/>
        <v>5.7330997527348684</v>
      </c>
      <c r="S134" s="1">
        <f t="shared" si="53"/>
        <v>8.5259086613627808</v>
      </c>
      <c r="T134" s="1">
        <f t="shared" si="54"/>
        <v>7.6441330036464894</v>
      </c>
      <c r="U134" s="1">
        <f t="shared" si="36"/>
        <v>2.0891591146372095</v>
      </c>
      <c r="V134" s="1">
        <f t="shared" si="30"/>
        <v>1.5317893209731652</v>
      </c>
      <c r="W134" s="1">
        <f t="shared" si="31"/>
        <v>18.080420601067349</v>
      </c>
      <c r="X134" s="1">
        <f t="shared" si="32"/>
        <v>-2.9727520105944296</v>
      </c>
      <c r="Y134" s="1">
        <f t="shared" si="33"/>
        <v>5.2117890866291567</v>
      </c>
      <c r="Z134" s="1">
        <f t="shared" si="34"/>
        <v>10.036330652540761</v>
      </c>
      <c r="AA134" s="1">
        <f t="shared" si="35"/>
        <v>6.949052115505542</v>
      </c>
      <c r="AN134" s="1">
        <f t="shared" si="43"/>
        <v>0</v>
      </c>
      <c r="AO134" s="1">
        <f t="shared" si="44"/>
        <v>8</v>
      </c>
    </row>
    <row r="135" spans="1:41">
      <c r="A135" s="1">
        <f t="shared" si="55"/>
        <v>-6.8999999999999773</v>
      </c>
      <c r="B135" s="1">
        <f t="shared" si="56"/>
        <v>0</v>
      </c>
      <c r="C135" s="1">
        <f t="shared" si="45"/>
        <v>27.866666666666632</v>
      </c>
      <c r="D135" s="1">
        <f t="shared" si="46"/>
        <v>-16.559999999999945</v>
      </c>
      <c r="E135" s="1">
        <f t="shared" si="47"/>
        <v>2.4649374796452044</v>
      </c>
      <c r="F135" s="1">
        <f t="shared" si="48"/>
        <v>2.1282807429577479</v>
      </c>
      <c r="G135" s="1">
        <f t="shared" si="57"/>
        <v>3.6285395148961994</v>
      </c>
      <c r="H135" s="1">
        <f t="shared" si="49"/>
        <v>-0.18059574447067828</v>
      </c>
      <c r="I135" s="1">
        <f t="shared" si="50"/>
        <v>0.32307025913292575</v>
      </c>
      <c r="O135" s="1">
        <f t="shared" si="41"/>
        <v>-2.6051875610643886</v>
      </c>
      <c r="P135" s="1">
        <f t="shared" si="42"/>
        <v>-17.615157771126754</v>
      </c>
      <c r="Q135" s="1">
        <f t="shared" si="51"/>
        <v>-16.279539115931343</v>
      </c>
      <c r="R135" s="1">
        <f t="shared" si="52"/>
        <v>5.5867369502640889</v>
      </c>
      <c r="S135" s="1">
        <f t="shared" si="53"/>
        <v>8.6272811787582189</v>
      </c>
      <c r="T135" s="1">
        <f t="shared" si="54"/>
        <v>7.4489826003521165</v>
      </c>
      <c r="U135" s="1">
        <f t="shared" si="36"/>
        <v>2.1048670779051584</v>
      </c>
      <c r="V135" s="1">
        <f t="shared" si="30"/>
        <v>1.4367100897474194</v>
      </c>
      <c r="W135" s="1">
        <f t="shared" si="31"/>
        <v>18.025194189027616</v>
      </c>
      <c r="X135" s="1">
        <f t="shared" si="32"/>
        <v>-3.0542484945022119</v>
      </c>
      <c r="Y135" s="1">
        <f t="shared" si="33"/>
        <v>5.1644521620236716</v>
      </c>
      <c r="Z135" s="1">
        <f t="shared" si="34"/>
        <v>9.9276686739970508</v>
      </c>
      <c r="AA135" s="1">
        <f t="shared" si="35"/>
        <v>6.8859362160315616</v>
      </c>
      <c r="AN135" s="1">
        <f t="shared" si="43"/>
        <v>0</v>
      </c>
      <c r="AO135" s="1">
        <f t="shared" si="44"/>
        <v>9</v>
      </c>
    </row>
    <row r="136" spans="1:41">
      <c r="A136" s="1">
        <f t="shared" si="55"/>
        <v>-6.7999999999999776</v>
      </c>
      <c r="B136" s="1">
        <f t="shared" si="56"/>
        <v>0</v>
      </c>
      <c r="C136" s="1">
        <f t="shared" si="45"/>
        <v>27.733333333333299</v>
      </c>
      <c r="D136" s="1">
        <f t="shared" si="46"/>
        <v>-16.319999999999947</v>
      </c>
      <c r="E136" s="1">
        <f t="shared" si="47"/>
        <v>2.4947732798245226</v>
      </c>
      <c r="F136" s="1">
        <f t="shared" si="48"/>
        <v>2.0729853035931805</v>
      </c>
      <c r="G136" s="1">
        <f t="shared" si="57"/>
        <v>3.6442474781641483</v>
      </c>
      <c r="H136" s="1">
        <f t="shared" si="49"/>
        <v>-0.11999177535643835</v>
      </c>
      <c r="I136" s="1">
        <f t="shared" si="50"/>
        <v>0.21075139792364794</v>
      </c>
      <c r="O136" s="1">
        <f t="shared" si="41"/>
        <v>-2.5156801605264345</v>
      </c>
      <c r="P136" s="1">
        <f t="shared" si="42"/>
        <v>-17.781044089220458</v>
      </c>
      <c r="Q136" s="1">
        <f t="shared" si="51"/>
        <v>-16.201220140460631</v>
      </c>
      <c r="R136" s="1">
        <f t="shared" si="52"/>
        <v>5.4415864219320991</v>
      </c>
      <c r="S136" s="1">
        <f t="shared" si="53"/>
        <v>8.7317064793858332</v>
      </c>
      <c r="T136" s="1">
        <f t="shared" si="54"/>
        <v>7.25544856257613</v>
      </c>
      <c r="U136" s="1">
        <f t="shared" si="36"/>
        <v>2.1205750411731072</v>
      </c>
      <c r="V136" s="1">
        <f t="shared" si="30"/>
        <v>1.3425100469883771</v>
      </c>
      <c r="W136" s="1">
        <f t="shared" si="31"/>
        <v>17.968481150478656</v>
      </c>
      <c r="X136" s="1">
        <f t="shared" si="32"/>
        <v>-3.1349913882956768</v>
      </c>
      <c r="Y136" s="1">
        <f t="shared" si="33"/>
        <v>5.1158409861245628</v>
      </c>
      <c r="Z136" s="1">
        <f t="shared" si="34"/>
        <v>9.8200114822724309</v>
      </c>
      <c r="AA136" s="1">
        <f t="shared" si="35"/>
        <v>6.8211213148327507</v>
      </c>
      <c r="AN136" s="1">
        <f t="shared" si="43"/>
        <v>0</v>
      </c>
      <c r="AO136" s="1">
        <f t="shared" si="44"/>
        <v>10</v>
      </c>
    </row>
    <row r="137" spans="1:41">
      <c r="A137" s="1">
        <f t="shared" si="55"/>
        <v>-6.699999999999978</v>
      </c>
      <c r="B137" s="1">
        <f t="shared" si="56"/>
        <v>0</v>
      </c>
      <c r="C137" s="1">
        <f t="shared" si="45"/>
        <v>27.599999999999966</v>
      </c>
      <c r="D137" s="1">
        <f t="shared" si="46"/>
        <v>-16.079999999999945</v>
      </c>
      <c r="E137" s="1">
        <f t="shared" si="47"/>
        <v>2.5254739422472112</v>
      </c>
      <c r="F137" s="1">
        <f t="shared" si="48"/>
        <v>2.0181653262704113</v>
      </c>
      <c r="G137" s="1">
        <f t="shared" si="57"/>
        <v>3.6599554414320972</v>
      </c>
      <c r="H137" s="1">
        <f t="shared" si="49"/>
        <v>-5.7631054810352467E-2</v>
      </c>
      <c r="I137" s="1">
        <f t="shared" si="50"/>
        <v>9.9398318986772871E-2</v>
      </c>
      <c r="O137" s="1">
        <f t="shared" si="41"/>
        <v>-2.4235781732583686</v>
      </c>
      <c r="P137" s="1">
        <f t="shared" si="42"/>
        <v>-17.945504021188768</v>
      </c>
      <c r="Q137" s="1">
        <f t="shared" si="51"/>
        <v>-16.120630901601075</v>
      </c>
      <c r="R137" s="1">
        <f t="shared" si="52"/>
        <v>5.29768398145983</v>
      </c>
      <c r="S137" s="1">
        <f t="shared" si="53"/>
        <v>8.8391587978652435</v>
      </c>
      <c r="T137" s="1">
        <f t="shared" si="54"/>
        <v>7.0635786419464379</v>
      </c>
      <c r="U137" s="1">
        <f t="shared" si="36"/>
        <v>2.1362830044410561</v>
      </c>
      <c r="V137" s="1">
        <f t="shared" si="30"/>
        <v>1.2492124351470428</v>
      </c>
      <c r="W137" s="1">
        <f t="shared" si="31"/>
        <v>17.910295478514119</v>
      </c>
      <c r="X137" s="1">
        <f t="shared" si="32"/>
        <v>-3.2149607698739633</v>
      </c>
      <c r="Y137" s="1">
        <f t="shared" si="33"/>
        <v>5.0659675530121007</v>
      </c>
      <c r="Z137" s="1">
        <f t="shared" si="34"/>
        <v>9.713385640168049</v>
      </c>
      <c r="AA137" s="1">
        <f t="shared" si="35"/>
        <v>6.7546234040161348</v>
      </c>
      <c r="AN137" s="1">
        <f t="shared" si="43"/>
        <v>0</v>
      </c>
      <c r="AO137" s="1">
        <f t="shared" si="44"/>
        <v>11</v>
      </c>
    </row>
    <row r="138" spans="1:41">
      <c r="A138" s="1">
        <f t="shared" si="55"/>
        <v>-6.5999999999999783</v>
      </c>
      <c r="B138" s="1">
        <f t="shared" si="56"/>
        <v>0</v>
      </c>
      <c r="C138" s="1">
        <f t="shared" si="45"/>
        <v>27.466666666666633</v>
      </c>
      <c r="D138" s="1">
        <f t="shared" si="46"/>
        <v>-15.839999999999947</v>
      </c>
      <c r="E138" s="1">
        <f t="shared" si="47"/>
        <v>2.557031891984201</v>
      </c>
      <c r="F138" s="1">
        <f t="shared" si="48"/>
        <v>1.9638343369985565</v>
      </c>
      <c r="G138" s="1">
        <f t="shared" si="57"/>
        <v>3.675663404700046</v>
      </c>
      <c r="H138" s="1">
        <f t="shared" si="49"/>
        <v>6.4710305929081002E-3</v>
      </c>
      <c r="I138" s="1">
        <f t="shared" si="50"/>
        <v>-1.096150297168208E-2</v>
      </c>
      <c r="O138" s="1">
        <f t="shared" si="41"/>
        <v>-2.3289043240473983</v>
      </c>
      <c r="P138" s="1">
        <f t="shared" si="42"/>
        <v>-18.10849698900433</v>
      </c>
      <c r="Q138" s="1">
        <f t="shared" si="51"/>
        <v>-16.037791283541473</v>
      </c>
      <c r="R138" s="1">
        <f t="shared" si="52"/>
        <v>5.1550651346212106</v>
      </c>
      <c r="S138" s="1">
        <f t="shared" si="53"/>
        <v>8.9496116219447064</v>
      </c>
      <c r="T138" s="1">
        <f t="shared" si="54"/>
        <v>6.8734201794949463</v>
      </c>
      <c r="U138" s="1">
        <f t="shared" si="36"/>
        <v>2.151990967709005</v>
      </c>
      <c r="V138" s="1">
        <f t="shared" si="30"/>
        <v>1.1568402740130974</v>
      </c>
      <c r="W138" s="1">
        <f t="shared" si="31"/>
        <v>17.850651529577906</v>
      </c>
      <c r="X138" s="1">
        <f t="shared" si="32"/>
        <v>-3.2941369079887735</v>
      </c>
      <c r="Y138" s="1">
        <f t="shared" si="33"/>
        <v>5.014844168209633</v>
      </c>
      <c r="Z138" s="1">
        <f t="shared" si="34"/>
        <v>9.6078174560149687</v>
      </c>
      <c r="AA138" s="1">
        <f t="shared" si="35"/>
        <v>6.6864588909461773</v>
      </c>
      <c r="AN138" s="1">
        <f t="shared" si="43"/>
        <v>0</v>
      </c>
      <c r="AO138" s="1">
        <f t="shared" si="44"/>
        <v>12</v>
      </c>
    </row>
    <row r="139" spans="1:41">
      <c r="A139" s="1">
        <f t="shared" si="55"/>
        <v>-6.4999999999999787</v>
      </c>
      <c r="B139" s="1">
        <f t="shared" si="56"/>
        <v>0</v>
      </c>
      <c r="C139" s="1">
        <f t="shared" si="45"/>
        <v>27.3333333333333</v>
      </c>
      <c r="D139" s="1">
        <f t="shared" si="46"/>
        <v>-15.599999999999948</v>
      </c>
      <c r="E139" s="1">
        <f t="shared" si="47"/>
        <v>2.589439342583606</v>
      </c>
      <c r="F139" s="1">
        <f t="shared" si="48"/>
        <v>1.9100057411362461</v>
      </c>
      <c r="G139" s="1">
        <f t="shared" si="57"/>
        <v>3.6913713679679949</v>
      </c>
      <c r="H139" s="1">
        <f t="shared" si="49"/>
        <v>7.2298664622949538E-2</v>
      </c>
      <c r="I139" s="1">
        <f t="shared" si="50"/>
        <v>-0.12030083831700011</v>
      </c>
      <c r="O139" s="1">
        <f t="shared" si="41"/>
        <v>-2.2316819722491843</v>
      </c>
      <c r="P139" s="1">
        <f t="shared" si="42"/>
        <v>-18.269982776591263</v>
      </c>
      <c r="Q139" s="1">
        <f t="shared" si="51"/>
        <v>-15.952721725718035</v>
      </c>
      <c r="R139" s="1">
        <f t="shared" si="52"/>
        <v>5.0137650704826457</v>
      </c>
      <c r="S139" s="1">
        <f t="shared" si="53"/>
        <v>9.0630376990426242</v>
      </c>
      <c r="T139" s="1">
        <f t="shared" si="54"/>
        <v>6.6850200939768598</v>
      </c>
      <c r="U139" s="1">
        <f t="shared" si="36"/>
        <v>2.1676989309769539</v>
      </c>
      <c r="V139" s="1">
        <f t="shared" si="30"/>
        <v>1.0654163550351061</v>
      </c>
      <c r="W139" s="1">
        <f t="shared" si="31"/>
        <v>17.789564019921947</v>
      </c>
      <c r="X139" s="1">
        <f t="shared" si="32"/>
        <v>-3.3725002671127662</v>
      </c>
      <c r="Y139" s="1">
        <f t="shared" si="33"/>
        <v>4.9624834456473828</v>
      </c>
      <c r="Z139" s="1">
        <f t="shared" si="34"/>
        <v>9.5033329771829784</v>
      </c>
      <c r="AA139" s="1">
        <f t="shared" si="35"/>
        <v>6.6166445941965097</v>
      </c>
      <c r="AN139" s="1">
        <f t="shared" si="43"/>
        <v>0</v>
      </c>
      <c r="AO139" s="1">
        <f t="shared" si="44"/>
        <v>13</v>
      </c>
    </row>
    <row r="140" spans="1:41">
      <c r="A140" s="1">
        <f t="shared" si="55"/>
        <v>-6.399999999999979</v>
      </c>
      <c r="B140" s="1">
        <f t="shared" si="56"/>
        <v>0</v>
      </c>
      <c r="C140" s="1">
        <f t="shared" si="45"/>
        <v>27.199999999999967</v>
      </c>
      <c r="D140" s="1">
        <f t="shared" si="46"/>
        <v>-15.35999999999995</v>
      </c>
      <c r="E140" s="1">
        <f t="shared" si="47"/>
        <v>2.6226882979919135</v>
      </c>
      <c r="F140" s="1">
        <f t="shared" si="48"/>
        <v>1.8566928200840547</v>
      </c>
      <c r="G140" s="1">
        <f t="shared" si="57"/>
        <v>3.7070793312359438</v>
      </c>
      <c r="H140" s="1">
        <f t="shared" si="49"/>
        <v>0.13983560529607431</v>
      </c>
      <c r="I140" s="1">
        <f t="shared" si="50"/>
        <v>-0.22859270920426411</v>
      </c>
      <c r="O140" s="1">
        <f t="shared" si="41"/>
        <v>-2.1319351060242617</v>
      </c>
      <c r="P140" s="1">
        <f t="shared" si="42"/>
        <v>-18.429921539747838</v>
      </c>
      <c r="Q140" s="1">
        <f t="shared" si="51"/>
        <v>-15.865443217771229</v>
      </c>
      <c r="R140" s="1">
        <f t="shared" si="52"/>
        <v>4.8738186527206437</v>
      </c>
      <c r="S140" s="1">
        <f t="shared" si="53"/>
        <v>9.1794090429717006</v>
      </c>
      <c r="T140" s="1">
        <f t="shared" si="54"/>
        <v>6.4984248702941896</v>
      </c>
      <c r="U140" s="1">
        <f t="shared" si="36"/>
        <v>2.1834068942449028</v>
      </c>
      <c r="V140" s="1">
        <f t="shared" si="30"/>
        <v>0.97496323569707055</v>
      </c>
      <c r="W140" s="1">
        <f t="shared" si="31"/>
        <v>17.727048021975179</v>
      </c>
      <c r="X140" s="1">
        <f t="shared" si="32"/>
        <v>-3.4500315122596543</v>
      </c>
      <c r="Y140" s="1">
        <f t="shared" si="33"/>
        <v>4.9088983045501529</v>
      </c>
      <c r="Z140" s="1">
        <f t="shared" si="34"/>
        <v>9.3999579836537954</v>
      </c>
      <c r="AA140" s="1">
        <f t="shared" si="35"/>
        <v>6.5451977394002041</v>
      </c>
      <c r="AN140" s="1">
        <f t="shared" si="43"/>
        <v>0</v>
      </c>
      <c r="AO140" s="1">
        <f t="shared" si="44"/>
        <v>14</v>
      </c>
    </row>
    <row r="141" spans="1:41">
      <c r="A141" s="1">
        <f t="shared" si="55"/>
        <v>-6.2999999999999794</v>
      </c>
      <c r="B141" s="1">
        <f t="shared" si="56"/>
        <v>0</v>
      </c>
      <c r="C141" s="1">
        <f t="shared" si="45"/>
        <v>27.066666666666634</v>
      </c>
      <c r="D141" s="1">
        <f t="shared" si="46"/>
        <v>-15.119999999999949</v>
      </c>
      <c r="E141" s="1">
        <f t="shared" si="47"/>
        <v>2.6567705545268918</v>
      </c>
      <c r="F141" s="1">
        <f t="shared" si="48"/>
        <v>1.8039087280075141</v>
      </c>
      <c r="G141" s="1">
        <f t="shared" si="57"/>
        <v>3.7227872945038927</v>
      </c>
      <c r="H141" s="1">
        <f t="shared" si="49"/>
        <v>0.20906518888274928</v>
      </c>
      <c r="I141" s="1">
        <f t="shared" si="50"/>
        <v>-0.33581039623473696</v>
      </c>
      <c r="O141" s="1">
        <f t="shared" si="41"/>
        <v>-2.0296883364193263</v>
      </c>
      <c r="P141" s="1">
        <f t="shared" si="42"/>
        <v>-18.588273815977459</v>
      </c>
      <c r="Q141" s="1">
        <f t="shared" si="51"/>
        <v>-15.775977294366911</v>
      </c>
      <c r="R141" s="1">
        <f t="shared" si="52"/>
        <v>4.7352604110197243</v>
      </c>
      <c r="S141" s="1">
        <f t="shared" si="53"/>
        <v>9.298696940844124</v>
      </c>
      <c r="T141" s="1">
        <f t="shared" si="54"/>
        <v>6.3136805480262979</v>
      </c>
      <c r="U141" s="1">
        <f t="shared" si="36"/>
        <v>2.1991148575128516</v>
      </c>
      <c r="V141" s="1">
        <f t="shared" si="30"/>
        <v>0.88550323395270869</v>
      </c>
      <c r="W141" s="1">
        <f t="shared" si="31"/>
        <v>17.663118960624647</v>
      </c>
      <c r="X141" s="1">
        <f t="shared" si="32"/>
        <v>-3.5267115137548206</v>
      </c>
      <c r="Y141" s="1">
        <f t="shared" si="33"/>
        <v>4.8541019662496971</v>
      </c>
      <c r="Z141" s="1">
        <f t="shared" si="34"/>
        <v>9.297717981660238</v>
      </c>
      <c r="AA141" s="1">
        <f t="shared" si="35"/>
        <v>6.4721359549995965</v>
      </c>
      <c r="AN141" s="1">
        <f t="shared" si="43"/>
        <v>0</v>
      </c>
      <c r="AO141" s="1">
        <f t="shared" si="44"/>
        <v>15</v>
      </c>
    </row>
    <row r="142" spans="1:41">
      <c r="A142" s="1">
        <f t="shared" si="55"/>
        <v>-6.1999999999999797</v>
      </c>
      <c r="B142" s="1">
        <f t="shared" si="56"/>
        <v>0</v>
      </c>
      <c r="C142" s="1">
        <f t="shared" si="45"/>
        <v>26.933333333333302</v>
      </c>
      <c r="D142" s="1">
        <f t="shared" si="46"/>
        <v>-14.879999999999951</v>
      </c>
      <c r="E142" s="1">
        <f t="shared" si="47"/>
        <v>2.6916777029017247</v>
      </c>
      <c r="F142" s="1">
        <f t="shared" si="48"/>
        <v>1.7516664885915185</v>
      </c>
      <c r="G142" s="1">
        <f t="shared" si="57"/>
        <v>3.7384952577718416</v>
      </c>
      <c r="H142" s="1">
        <f t="shared" si="49"/>
        <v>0.27997033401912841</v>
      </c>
      <c r="I142" s="1">
        <f t="shared" si="50"/>
        <v>-0.44192744504847781</v>
      </c>
      <c r="O142" s="1">
        <f t="shared" si="41"/>
        <v>-1.9249668912948277</v>
      </c>
      <c r="P142" s="1">
        <f t="shared" si="42"/>
        <v>-18.745000534225444</v>
      </c>
      <c r="Q142" s="1">
        <f t="shared" si="51"/>
        <v>-15.684346029882974</v>
      </c>
      <c r="R142" s="1">
        <f t="shared" si="52"/>
        <v>4.5981245325527365</v>
      </c>
      <c r="S142" s="1">
        <f t="shared" si="53"/>
        <v>9.42087196015604</v>
      </c>
      <c r="T142" s="1">
        <f t="shared" si="54"/>
        <v>6.1308327100703135</v>
      </c>
      <c r="U142" s="1">
        <f t="shared" si="36"/>
        <v>2.2148228207808005</v>
      </c>
      <c r="V142" s="1">
        <f t="shared" si="30"/>
        <v>0.79705842271883309</v>
      </c>
      <c r="W142" s="1">
        <f t="shared" si="31"/>
        <v>17.597792609409652</v>
      </c>
      <c r="X142" s="1">
        <f t="shared" si="32"/>
        <v>-3.6025213519552861</v>
      </c>
      <c r="Y142" s="1">
        <f t="shared" si="33"/>
        <v>4.7981079509225566</v>
      </c>
      <c r="Z142" s="1">
        <f t="shared" si="34"/>
        <v>9.1966381973929519</v>
      </c>
      <c r="AA142" s="1">
        <f t="shared" si="35"/>
        <v>6.3974772678967424</v>
      </c>
      <c r="AN142" s="1">
        <f t="shared" si="43"/>
        <v>0</v>
      </c>
      <c r="AO142" s="1">
        <f t="shared" si="44"/>
        <v>16</v>
      </c>
    </row>
    <row r="143" spans="1:41">
      <c r="A143" s="1">
        <f t="shared" si="55"/>
        <v>-6.0999999999999801</v>
      </c>
      <c r="B143" s="1">
        <f t="shared" si="56"/>
        <v>0</v>
      </c>
      <c r="C143" s="1">
        <f t="shared" si="45"/>
        <v>26.799999999999969</v>
      </c>
      <c r="D143" s="1">
        <f t="shared" si="46"/>
        <v>-14.639999999999951</v>
      </c>
      <c r="E143" s="1">
        <f t="shared" si="47"/>
        <v>2.7274011302998775</v>
      </c>
      <c r="F143" s="1">
        <f t="shared" si="48"/>
        <v>1.6999789918269266</v>
      </c>
      <c r="G143" s="1">
        <f t="shared" si="57"/>
        <v>3.7542032210397904</v>
      </c>
      <c r="H143" s="1">
        <f t="shared" si="49"/>
        <v>0.35253354592162633</v>
      </c>
      <c r="I143" s="1">
        <f t="shared" si="50"/>
        <v>-0.54691767285155546</v>
      </c>
      <c r="O143" s="1">
        <f t="shared" si="41"/>
        <v>-1.8177966091003697</v>
      </c>
      <c r="P143" s="1">
        <f t="shared" si="42"/>
        <v>-18.90006302451922</v>
      </c>
      <c r="Q143" s="1">
        <f t="shared" si="51"/>
        <v>-15.590572032962823</v>
      </c>
      <c r="R143" s="1">
        <f t="shared" si="52"/>
        <v>4.4624448535456827</v>
      </c>
      <c r="S143" s="1">
        <f t="shared" si="53"/>
        <v>9.5459039560495746</v>
      </c>
      <c r="T143" s="1">
        <f t="shared" si="54"/>
        <v>5.9499264713942406</v>
      </c>
      <c r="U143" s="1">
        <f t="shared" si="36"/>
        <v>2.2305307840487494</v>
      </c>
      <c r="V143" s="1">
        <f t="shared" si="30"/>
        <v>0.70965062442918558</v>
      </c>
      <c r="W143" s="1">
        <f t="shared" si="31"/>
        <v>17.531085086629851</v>
      </c>
      <c r="X143" s="1">
        <f t="shared" si="32"/>
        <v>-3.6774423219178409</v>
      </c>
      <c r="Y143" s="1">
        <f t="shared" si="33"/>
        <v>4.7409300742541562</v>
      </c>
      <c r="Z143" s="1">
        <f t="shared" si="34"/>
        <v>9.0967435707762121</v>
      </c>
      <c r="AA143" s="1">
        <f t="shared" si="35"/>
        <v>6.321240099005542</v>
      </c>
      <c r="AN143" s="1">
        <f t="shared" si="43"/>
        <v>0</v>
      </c>
      <c r="AO143" s="1">
        <f t="shared" si="44"/>
        <v>17</v>
      </c>
    </row>
    <row r="144" spans="1:41">
      <c r="A144" s="1">
        <f t="shared" si="55"/>
        <v>-5.9999999999999805</v>
      </c>
      <c r="B144" s="1">
        <f t="shared" si="56"/>
        <v>0</v>
      </c>
      <c r="C144" s="1">
        <f t="shared" si="45"/>
        <v>26.666666666666636</v>
      </c>
      <c r="D144" s="1">
        <f t="shared" si="46"/>
        <v>-14.399999999999952</v>
      </c>
      <c r="E144" s="1">
        <f t="shared" si="47"/>
        <v>2.7639320225001809</v>
      </c>
      <c r="F144" s="1">
        <f t="shared" si="48"/>
        <v>1.6488589908301483</v>
      </c>
      <c r="G144" s="1">
        <f t="shared" si="57"/>
        <v>3.7699111843077393</v>
      </c>
      <c r="H144" s="1">
        <f t="shared" si="49"/>
        <v>0.42673692070349212</v>
      </c>
      <c r="I144" s="1">
        <f t="shared" si="50"/>
        <v>-0.65075517487626122</v>
      </c>
      <c r="O144" s="1">
        <f t="shared" si="41"/>
        <v>-1.70820393249946</v>
      </c>
      <c r="P144" s="1">
        <f t="shared" si="42"/>
        <v>-19.053423027509556</v>
      </c>
      <c r="Q144" s="1">
        <f t="shared" si="51"/>
        <v>-15.494678440937028</v>
      </c>
      <c r="R144" s="1">
        <f t="shared" si="52"/>
        <v>4.328254850929139</v>
      </c>
      <c r="S144" s="1">
        <f t="shared" si="53"/>
        <v>9.6737620787506362</v>
      </c>
      <c r="T144" s="1">
        <f t="shared" si="54"/>
        <v>5.7710064679055169</v>
      </c>
      <c r="U144" s="1">
        <f t="shared" si="36"/>
        <v>2.2462387473166983</v>
      </c>
      <c r="V144" s="1">
        <f t="shared" si="30"/>
        <v>0.62330140565008563</v>
      </c>
      <c r="W144" s="1">
        <f t="shared" si="31"/>
        <v>17.463012851368326</v>
      </c>
      <c r="X144" s="1">
        <f t="shared" si="32"/>
        <v>-3.7514559380142125</v>
      </c>
      <c r="Y144" s="1">
        <f t="shared" si="33"/>
        <v>4.6825824440299932</v>
      </c>
      <c r="Z144" s="1">
        <f t="shared" si="34"/>
        <v>8.9980587493143833</v>
      </c>
      <c r="AA144" s="1">
        <f t="shared" si="35"/>
        <v>6.2434432587066571</v>
      </c>
      <c r="AN144" s="1">
        <f t="shared" si="43"/>
        <v>0</v>
      </c>
      <c r="AO144" s="1">
        <f t="shared" si="44"/>
        <v>18</v>
      </c>
    </row>
    <row r="145" spans="1:41">
      <c r="A145" s="1">
        <f t="shared" si="55"/>
        <v>-5.8999999999999808</v>
      </c>
      <c r="B145" s="1">
        <f t="shared" si="56"/>
        <v>0</v>
      </c>
      <c r="C145" s="1">
        <f t="shared" si="45"/>
        <v>26.533333333333303</v>
      </c>
      <c r="D145" s="1">
        <f t="shared" si="46"/>
        <v>-14.159999999999954</v>
      </c>
      <c r="E145" s="1">
        <f t="shared" si="47"/>
        <v>2.8012613660516075</v>
      </c>
      <c r="F145" s="1">
        <f t="shared" si="48"/>
        <v>1.5983190986965043</v>
      </c>
      <c r="G145" s="1">
        <f t="shared" si="57"/>
        <v>3.7856191475756882</v>
      </c>
      <c r="H145" s="1">
        <f t="shared" si="49"/>
        <v>0.50256214979232805</v>
      </c>
      <c r="I145" s="1">
        <f t="shared" si="50"/>
        <v>-0.7534143307727259</v>
      </c>
      <c r="O145" s="1">
        <f t="shared" si="41"/>
        <v>-1.5962159018451789</v>
      </c>
      <c r="P145" s="1">
        <f t="shared" si="42"/>
        <v>-19.205042703910486</v>
      </c>
      <c r="Q145" s="1">
        <f t="shared" si="51"/>
        <v>-15.396688914114533</v>
      </c>
      <c r="R145" s="1">
        <f t="shared" si="52"/>
        <v>4.1955876340783238</v>
      </c>
      <c r="S145" s="1">
        <f t="shared" si="53"/>
        <v>9.804414781180629</v>
      </c>
      <c r="T145" s="1">
        <f t="shared" si="54"/>
        <v>5.5941168454377639</v>
      </c>
      <c r="U145" s="1">
        <f t="shared" si="36"/>
        <v>2.2619467105846471</v>
      </c>
      <c r="V145" s="1">
        <f t="shared" si="30"/>
        <v>0.53803207175919354</v>
      </c>
      <c r="W145" s="1">
        <f t="shared" si="31"/>
        <v>17.393592699430542</v>
      </c>
      <c r="X145" s="1">
        <f t="shared" si="32"/>
        <v>-3.8245439384921198</v>
      </c>
      <c r="Y145" s="1">
        <f t="shared" si="33"/>
        <v>4.6230794566547511</v>
      </c>
      <c r="Z145" s="1">
        <f t="shared" si="34"/>
        <v>8.9006080820105069</v>
      </c>
      <c r="AA145" s="1">
        <f t="shared" si="35"/>
        <v>6.1641059422063345</v>
      </c>
      <c r="AN145" s="1">
        <f t="shared" si="43"/>
        <v>0</v>
      </c>
      <c r="AO145" s="1">
        <f t="shared" si="44"/>
        <v>19</v>
      </c>
    </row>
    <row r="146" spans="1:41">
      <c r="A146" s="1">
        <f t="shared" si="55"/>
        <v>-5.7999999999999812</v>
      </c>
      <c r="B146" s="1">
        <f t="shared" si="56"/>
        <v>0</v>
      </c>
      <c r="C146" s="1">
        <f t="shared" si="45"/>
        <v>26.39999999999997</v>
      </c>
      <c r="D146" s="1">
        <f t="shared" si="46"/>
        <v>-13.919999999999954</v>
      </c>
      <c r="E146" s="1">
        <f t="shared" si="47"/>
        <v>2.8393799504972073</v>
      </c>
      <c r="F146" s="1">
        <f t="shared" si="48"/>
        <v>1.5483717853881345</v>
      </c>
      <c r="G146" s="1">
        <f t="shared" si="57"/>
        <v>3.8013271108436371</v>
      </c>
      <c r="H146" s="1">
        <f t="shared" si="49"/>
        <v>0.57999052444745214</v>
      </c>
      <c r="I146" s="1">
        <f t="shared" si="50"/>
        <v>-0.85486981093035208</v>
      </c>
      <c r="O146" s="1">
        <f t="shared" si="41"/>
        <v>-1.48186014850838</v>
      </c>
      <c r="P146" s="1">
        <f t="shared" si="42"/>
        <v>-19.354884643835597</v>
      </c>
      <c r="Q146" s="1">
        <f t="shared" si="51"/>
        <v>-15.296627629944833</v>
      </c>
      <c r="R146" s="1">
        <f t="shared" si="52"/>
        <v>4.064475936643853</v>
      </c>
      <c r="S146" s="1">
        <f t="shared" si="53"/>
        <v>9.937829826740229</v>
      </c>
      <c r="T146" s="1">
        <f t="shared" si="54"/>
        <v>5.4193012488584689</v>
      </c>
      <c r="U146" s="1">
        <f t="shared" si="36"/>
        <v>2.277654673852596</v>
      </c>
      <c r="V146" s="1">
        <f t="shared" si="30"/>
        <v>0.45386366168873593</v>
      </c>
      <c r="W146" s="1">
        <f t="shared" si="31"/>
        <v>17.322841759200237</v>
      </c>
      <c r="X146" s="1">
        <f t="shared" si="32"/>
        <v>-3.8966882899810833</v>
      </c>
      <c r="Y146" s="1">
        <f t="shared" si="33"/>
        <v>4.5624357936002014</v>
      </c>
      <c r="Z146" s="1">
        <f t="shared" si="34"/>
        <v>8.8044156133585556</v>
      </c>
      <c r="AA146" s="1">
        <f t="shared" si="35"/>
        <v>6.0832477248002688</v>
      </c>
      <c r="AN146" s="1">
        <f t="shared" si="43"/>
        <v>0</v>
      </c>
      <c r="AO146" s="1">
        <f t="shared" si="44"/>
        <v>20</v>
      </c>
    </row>
    <row r="147" spans="1:41">
      <c r="A147" s="1">
        <f t="shared" si="55"/>
        <v>-5.6999999999999815</v>
      </c>
      <c r="B147" s="1">
        <f t="shared" si="56"/>
        <v>0</v>
      </c>
      <c r="C147" s="1">
        <f t="shared" si="45"/>
        <v>26.266666666666637</v>
      </c>
      <c r="D147" s="1">
        <f t="shared" si="46"/>
        <v>-13.679999999999955</v>
      </c>
      <c r="E147" s="1">
        <f t="shared" si="47"/>
        <v>2.8782783706466488</v>
      </c>
      <c r="F147" s="1">
        <f t="shared" si="48"/>
        <v>1.4990293746572196</v>
      </c>
      <c r="G147" s="1">
        <f t="shared" si="57"/>
        <v>3.8170350741115859</v>
      </c>
      <c r="H147" s="1">
        <f t="shared" si="49"/>
        <v>0.6590029403760056</v>
      </c>
      <c r="I147" s="1">
        <f t="shared" si="50"/>
        <v>-0.9550965827275224</v>
      </c>
      <c r="O147" s="1">
        <f t="shared" si="41"/>
        <v>-1.3651648880600558</v>
      </c>
      <c r="P147" s="1">
        <f t="shared" si="42"/>
        <v>-19.502911876028342</v>
      </c>
      <c r="Q147" s="1">
        <f t="shared" si="51"/>
        <v>-15.194519277052549</v>
      </c>
      <c r="R147" s="1">
        <f t="shared" si="52"/>
        <v>3.9349521084752013</v>
      </c>
      <c r="S147" s="1">
        <f t="shared" si="53"/>
        <v>10.073974297263275</v>
      </c>
      <c r="T147" s="1">
        <f t="shared" si="54"/>
        <v>5.2466028113002672</v>
      </c>
      <c r="U147" s="1">
        <f t="shared" si="36"/>
        <v>2.2933626371205449</v>
      </c>
      <c r="V147" s="1">
        <f t="shared" si="30"/>
        <v>0.37081694273445898</v>
      </c>
      <c r="W147" s="1">
        <f t="shared" si="31"/>
        <v>17.250777487413238</v>
      </c>
      <c r="X147" s="1">
        <f t="shared" si="32"/>
        <v>-3.9678711919418923</v>
      </c>
      <c r="Y147" s="1">
        <f t="shared" si="33"/>
        <v>4.5006664177827735</v>
      </c>
      <c r="Z147" s="1">
        <f t="shared" si="34"/>
        <v>8.7095050774108103</v>
      </c>
      <c r="AA147" s="1">
        <f t="shared" si="35"/>
        <v>6.0008885570436981</v>
      </c>
      <c r="AN147" s="1">
        <f t="shared" si="43"/>
        <v>0</v>
      </c>
      <c r="AO147" s="1">
        <f t="shared" si="44"/>
        <v>21</v>
      </c>
    </row>
    <row r="148" spans="1:41">
      <c r="A148" s="1">
        <f t="shared" si="55"/>
        <v>-5.5999999999999819</v>
      </c>
      <c r="B148" s="1">
        <f t="shared" si="56"/>
        <v>0</v>
      </c>
      <c r="C148" s="1">
        <f t="shared" si="45"/>
        <v>26.133333333333304</v>
      </c>
      <c r="D148" s="1">
        <f t="shared" si="46"/>
        <v>-13.439999999999957</v>
      </c>
      <c r="E148" s="1">
        <f t="shared" si="47"/>
        <v>2.9179470288968101</v>
      </c>
      <c r="F148" s="1">
        <f t="shared" si="48"/>
        <v>1.450304041005281</v>
      </c>
      <c r="G148" s="1">
        <f t="shared" si="57"/>
        <v>3.8327430373795348</v>
      </c>
      <c r="H148" s="1">
        <f t="shared" si="49"/>
        <v>0.7395799024466454</v>
      </c>
      <c r="I148" s="1">
        <f t="shared" si="50"/>
        <v>-1.0540699167080234</v>
      </c>
      <c r="O148" s="1">
        <f t="shared" si="41"/>
        <v>-1.2461589133095714</v>
      </c>
      <c r="P148" s="1">
        <f t="shared" si="42"/>
        <v>-19.649087876984158</v>
      </c>
      <c r="Q148" s="1">
        <f t="shared" si="51"/>
        <v>-15.090389049145875</v>
      </c>
      <c r="R148" s="1">
        <f t="shared" si="52"/>
        <v>3.8070481076388623</v>
      </c>
      <c r="S148" s="1">
        <f t="shared" si="53"/>
        <v>10.212814601138838</v>
      </c>
      <c r="T148" s="1">
        <f t="shared" si="54"/>
        <v>5.0760641435184812</v>
      </c>
      <c r="U148" s="1">
        <f t="shared" si="36"/>
        <v>2.3090706003884938</v>
      </c>
      <c r="V148" s="1">
        <f t="shared" si="30"/>
        <v>0.28891240543160812</v>
      </c>
      <c r="W148" s="1">
        <f t="shared" si="31"/>
        <v>17.177417664850289</v>
      </c>
      <c r="X148" s="1">
        <f t="shared" si="32"/>
        <v>-4.0380750810586212</v>
      </c>
      <c r="Y148" s="1">
        <f t="shared" si="33"/>
        <v>4.4377865698716752</v>
      </c>
      <c r="Z148" s="1">
        <f t="shared" si="34"/>
        <v>8.6158998919218384</v>
      </c>
      <c r="AA148" s="1">
        <f t="shared" si="35"/>
        <v>5.9170487598289006</v>
      </c>
      <c r="AN148" s="1">
        <f t="shared" si="43"/>
        <v>0</v>
      </c>
      <c r="AO148" s="1">
        <f t="shared" si="44"/>
        <v>22</v>
      </c>
    </row>
    <row r="149" spans="1:41">
      <c r="A149" s="1">
        <f t="shared" si="55"/>
        <v>-5.4999999999999822</v>
      </c>
      <c r="B149" s="1">
        <f t="shared" si="56"/>
        <v>0</v>
      </c>
      <c r="C149" s="1">
        <f t="shared" si="45"/>
        <v>25.999999999999972</v>
      </c>
      <c r="D149" s="1">
        <f t="shared" si="46"/>
        <v>-13.199999999999957</v>
      </c>
      <c r="E149" s="1">
        <f t="shared" si="47"/>
        <v>2.9583761375998425</v>
      </c>
      <c r="F149" s="1">
        <f t="shared" si="48"/>
        <v>1.4022078066793049</v>
      </c>
      <c r="G149" s="1">
        <f t="shared" si="57"/>
        <v>3.8484510006474837</v>
      </c>
      <c r="H149" s="1">
        <f t="shared" si="49"/>
        <v>0.82170152949968056</v>
      </c>
      <c r="I149" s="1">
        <f t="shared" si="50"/>
        <v>-1.1517653926826616</v>
      </c>
      <c r="O149" s="1">
        <f t="shared" si="41"/>
        <v>-1.1248715872004738</v>
      </c>
      <c r="P149" s="1">
        <f t="shared" si="42"/>
        <v>-19.793376579962086</v>
      </c>
      <c r="Q149" s="1">
        <f t="shared" si="51"/>
        <v>-14.984262638800416</v>
      </c>
      <c r="R149" s="1">
        <f t="shared" si="52"/>
        <v>3.680795492533175</v>
      </c>
      <c r="S149" s="1">
        <f t="shared" si="53"/>
        <v>10.354316481599453</v>
      </c>
      <c r="T149" s="1">
        <f t="shared" si="54"/>
        <v>4.907727323377566</v>
      </c>
      <c r="U149" s="1">
        <f t="shared" si="36"/>
        <v>2.3247785636564426</v>
      </c>
      <c r="V149" s="1">
        <f t="shared" si="30"/>
        <v>0.20817025849920157</v>
      </c>
      <c r="W149" s="1">
        <f t="shared" si="31"/>
        <v>17.102780391949903</v>
      </c>
      <c r="X149" s="1">
        <f t="shared" si="32"/>
        <v>-4.1072826355721128</v>
      </c>
      <c r="Y149" s="1">
        <f t="shared" si="33"/>
        <v>4.3738117645284875</v>
      </c>
      <c r="Z149" s="1">
        <f t="shared" si="34"/>
        <v>8.5236231525705151</v>
      </c>
      <c r="AA149" s="1">
        <f t="shared" si="35"/>
        <v>5.8317490193713164</v>
      </c>
      <c r="AN149" s="1">
        <f t="shared" si="43"/>
        <v>0</v>
      </c>
      <c r="AO149" s="1">
        <f t="shared" si="44"/>
        <v>23</v>
      </c>
    </row>
    <row r="150" spans="1:41">
      <c r="A150" s="1">
        <f t="shared" si="55"/>
        <v>-5.3999999999999826</v>
      </c>
      <c r="B150" s="1">
        <f t="shared" si="56"/>
        <v>0</v>
      </c>
      <c r="C150" s="1">
        <f t="shared" si="45"/>
        <v>25.866666666666639</v>
      </c>
      <c r="D150" s="1">
        <f t="shared" si="46"/>
        <v>-12.959999999999958</v>
      </c>
      <c r="E150" s="1">
        <f t="shared" si="47"/>
        <v>2.999555721478127</v>
      </c>
      <c r="F150" s="1">
        <f t="shared" si="48"/>
        <v>1.3547525387054318</v>
      </c>
      <c r="G150" s="1">
        <f t="shared" si="57"/>
        <v>3.8641589639154326</v>
      </c>
      <c r="H150" s="1">
        <f t="shared" si="49"/>
        <v>0.90534755925244514</v>
      </c>
      <c r="I150" s="1">
        <f t="shared" si="50"/>
        <v>-1.2481589057545914</v>
      </c>
      <c r="O150" s="1">
        <f t="shared" si="41"/>
        <v>-1.0013328355656217</v>
      </c>
      <c r="P150" s="1">
        <f t="shared" si="42"/>
        <v>-19.935742383883706</v>
      </c>
      <c r="Q150" s="1">
        <f t="shared" si="51"/>
        <v>-14.876166231119917</v>
      </c>
      <c r="R150" s="1">
        <f t="shared" si="52"/>
        <v>3.5562254141017586</v>
      </c>
      <c r="S150" s="1">
        <f t="shared" si="53"/>
        <v>10.498445025173448</v>
      </c>
      <c r="T150" s="1">
        <f t="shared" si="54"/>
        <v>4.7416338854690085</v>
      </c>
      <c r="U150" s="1">
        <f t="shared" si="36"/>
        <v>2.3404865269243915</v>
      </c>
      <c r="V150" s="1">
        <f t="shared" si="30"/>
        <v>0.12861042385382238</v>
      </c>
      <c r="W150" s="1">
        <f t="shared" si="31"/>
        <v>17.026884084342342</v>
      </c>
      <c r="X150" s="1">
        <f t="shared" si="32"/>
        <v>-4.1754767795538665</v>
      </c>
      <c r="Y150" s="1">
        <f t="shared" si="33"/>
        <v>4.308757786579152</v>
      </c>
      <c r="Z150" s="1">
        <f t="shared" si="34"/>
        <v>8.4326976272615113</v>
      </c>
      <c r="AA150" s="1">
        <f t="shared" si="35"/>
        <v>5.7450103821055354</v>
      </c>
      <c r="AN150" s="1">
        <f t="shared" si="43"/>
        <v>0</v>
      </c>
      <c r="AO150" s="1">
        <f t="shared" si="44"/>
        <v>24</v>
      </c>
    </row>
    <row r="151" spans="1:41">
      <c r="A151" s="1">
        <f t="shared" si="55"/>
        <v>-5.2999999999999829</v>
      </c>
      <c r="B151" s="1">
        <f t="shared" si="56"/>
        <v>0</v>
      </c>
      <c r="C151" s="1">
        <f t="shared" si="45"/>
        <v>25.733333333333306</v>
      </c>
      <c r="D151" s="1">
        <f t="shared" si="46"/>
        <v>-12.719999999999958</v>
      </c>
      <c r="E151" s="1">
        <f t="shared" si="47"/>
        <v>3.0414756200855257</v>
      </c>
      <c r="F151" s="1">
        <f t="shared" si="48"/>
        <v>1.3079499459609458</v>
      </c>
      <c r="G151" s="1">
        <f t="shared" si="57"/>
        <v>3.8798669271833814</v>
      </c>
      <c r="H151" s="1">
        <f t="shared" si="49"/>
        <v>0.99049735329872401</v>
      </c>
      <c r="I151" s="1">
        <f t="shared" si="50"/>
        <v>-1.3432266722668285</v>
      </c>
      <c r="O151" s="1">
        <f t="shared" si="41"/>
        <v>-0.87557313974342499</v>
      </c>
      <c r="P151" s="1">
        <f t="shared" si="42"/>
        <v>-20.076150162117163</v>
      </c>
      <c r="Q151" s="1">
        <f t="shared" si="51"/>
        <v>-14.766126497275497</v>
      </c>
      <c r="R151" s="1">
        <f t="shared" si="52"/>
        <v>3.4333686081474823</v>
      </c>
      <c r="S151" s="1">
        <f t="shared" si="53"/>
        <v>10.645164670299344</v>
      </c>
      <c r="T151" s="1">
        <f t="shared" si="54"/>
        <v>4.5778248108633086</v>
      </c>
      <c r="U151" s="1">
        <f t="shared" si="36"/>
        <v>2.3561944901923404</v>
      </c>
      <c r="V151" s="1">
        <f t="shared" si="30"/>
        <v>5.0252531694189528E-2</v>
      </c>
      <c r="W151" s="1">
        <f t="shared" si="31"/>
        <v>16.949747468305855</v>
      </c>
      <c r="X151" s="1">
        <f t="shared" si="32"/>
        <v>-4.2426406871192661</v>
      </c>
      <c r="Y151" s="1">
        <f t="shared" si="33"/>
        <v>4.2426406871193043</v>
      </c>
      <c r="Z151" s="1">
        <f t="shared" si="34"/>
        <v>8.3431457505076452</v>
      </c>
      <c r="AA151" s="1">
        <f t="shared" si="35"/>
        <v>5.6568542494924055</v>
      </c>
      <c r="AN151" s="1">
        <f t="shared" si="43"/>
        <v>0</v>
      </c>
      <c r="AO151" s="1">
        <f t="shared" si="44"/>
        <v>25</v>
      </c>
    </row>
    <row r="152" spans="1:41">
      <c r="A152" s="1">
        <f t="shared" si="55"/>
        <v>-5.1999999999999833</v>
      </c>
      <c r="B152" s="1">
        <f t="shared" si="56"/>
        <v>0</v>
      </c>
      <c r="C152" s="1">
        <f t="shared" si="45"/>
        <v>25.599999999999973</v>
      </c>
      <c r="D152" s="1">
        <f t="shared" si="46"/>
        <v>-12.47999999999996</v>
      </c>
      <c r="E152" s="1">
        <f t="shared" si="47"/>
        <v>3.0841254903143174</v>
      </c>
      <c r="F152" s="1">
        <f t="shared" si="48"/>
        <v>1.2618115762852842</v>
      </c>
      <c r="G152" s="1">
        <f t="shared" si="57"/>
        <v>3.8955748904513303</v>
      </c>
      <c r="H152" s="1">
        <f t="shared" si="49"/>
        <v>1.0771299022009568</v>
      </c>
      <c r="I152" s="1">
        <f t="shared" si="50"/>
        <v>-1.4369452356705166</v>
      </c>
      <c r="O152" s="1">
        <f t="shared" si="41"/>
        <v>-0.74762352905704965</v>
      </c>
      <c r="P152" s="1">
        <f t="shared" si="42"/>
        <v>-20.214565271144146</v>
      </c>
      <c r="Q152" s="1">
        <f t="shared" si="51"/>
        <v>-14.654170587924918</v>
      </c>
      <c r="R152" s="1">
        <f t="shared" si="52"/>
        <v>3.3122553877488707</v>
      </c>
      <c r="S152" s="1">
        <f t="shared" si="53"/>
        <v>10.794439216100114</v>
      </c>
      <c r="T152" s="1">
        <f t="shared" si="54"/>
        <v>4.4163405169984937</v>
      </c>
      <c r="U152" s="1">
        <f t="shared" si="36"/>
        <v>2.3719024534602893</v>
      </c>
      <c r="V152" s="1">
        <f t="shared" si="30"/>
        <v>-2.6884084342299275E-2</v>
      </c>
      <c r="W152" s="1">
        <f t="shared" si="31"/>
        <v>16.871389576146225</v>
      </c>
      <c r="X152" s="1">
        <f t="shared" si="32"/>
        <v>-4.3087577865791138</v>
      </c>
      <c r="Y152" s="1">
        <f t="shared" si="33"/>
        <v>4.1754767795539056</v>
      </c>
      <c r="Z152" s="1">
        <f t="shared" si="34"/>
        <v>8.2549896178945161</v>
      </c>
      <c r="AA152" s="1">
        <f t="shared" si="35"/>
        <v>5.5673023727385411</v>
      </c>
      <c r="AN152" s="1">
        <f t="shared" si="43"/>
        <v>0</v>
      </c>
      <c r="AO152" s="1">
        <f t="shared" si="44"/>
        <v>26</v>
      </c>
    </row>
    <row r="153" spans="1:41">
      <c r="A153" s="1">
        <f t="shared" si="55"/>
        <v>-5.0999999999999837</v>
      </c>
      <c r="B153" s="1">
        <f t="shared" si="56"/>
        <v>0</v>
      </c>
      <c r="C153" s="1">
        <f t="shared" si="45"/>
        <v>25.46666666666664</v>
      </c>
      <c r="D153" s="1">
        <f t="shared" si="46"/>
        <v>-12.239999999999961</v>
      </c>
      <c r="E153" s="1">
        <f t="shared" si="47"/>
        <v>3.1274948089472074</v>
      </c>
      <c r="F153" s="1">
        <f t="shared" si="48"/>
        <v>1.216348813630781</v>
      </c>
      <c r="G153" s="1">
        <f t="shared" si="57"/>
        <v>3.9112828537192792</v>
      </c>
      <c r="H153" s="1">
        <f t="shared" si="49"/>
        <v>1.165223830674015</v>
      </c>
      <c r="I153" s="1">
        <f t="shared" si="50"/>
        <v>-1.529291472312476</v>
      </c>
      <c r="O153" s="1">
        <f t="shared" si="41"/>
        <v>-0.61751557315838035</v>
      </c>
      <c r="P153" s="1">
        <f t="shared" si="42"/>
        <v>-20.350953559107658</v>
      </c>
      <c r="Q153" s="1">
        <f t="shared" si="51"/>
        <v>-14.540326126513582</v>
      </c>
      <c r="R153" s="1">
        <f t="shared" si="52"/>
        <v>3.1929156357807997</v>
      </c>
      <c r="S153" s="1">
        <f t="shared" si="53"/>
        <v>10.946231831315229</v>
      </c>
      <c r="T153" s="1">
        <f t="shared" si="54"/>
        <v>4.2572208477077318</v>
      </c>
      <c r="U153" s="1">
        <f t="shared" si="36"/>
        <v>2.3876104167282381</v>
      </c>
      <c r="V153" s="1">
        <f t="shared" si="30"/>
        <v>-0.10278039194985844</v>
      </c>
      <c r="W153" s="1">
        <f t="shared" si="31"/>
        <v>16.791829741500845</v>
      </c>
      <c r="X153" s="1">
        <f t="shared" si="32"/>
        <v>-4.3738117645284502</v>
      </c>
      <c r="Y153" s="1">
        <f t="shared" si="33"/>
        <v>4.1072826355721528</v>
      </c>
      <c r="Z153" s="1">
        <f t="shared" si="34"/>
        <v>8.1682509806287342</v>
      </c>
      <c r="AA153" s="1">
        <f t="shared" si="35"/>
        <v>5.4763768474295365</v>
      </c>
      <c r="AN153" s="1">
        <f t="shared" si="43"/>
        <v>0</v>
      </c>
      <c r="AO153" s="1">
        <f t="shared" si="44"/>
        <v>27</v>
      </c>
    </row>
    <row r="154" spans="1:41">
      <c r="A154" s="1">
        <f t="shared" si="55"/>
        <v>-4.999999999999984</v>
      </c>
      <c r="B154" s="1">
        <f t="shared" si="56"/>
        <v>0</v>
      </c>
      <c r="C154" s="1">
        <f t="shared" si="45"/>
        <v>25.333333333333307</v>
      </c>
      <c r="D154" s="1">
        <f t="shared" si="46"/>
        <v>-11.999999999999961</v>
      </c>
      <c r="E154" s="1">
        <f t="shared" si="47"/>
        <v>3.171572875253772</v>
      </c>
      <c r="F154" s="1">
        <f t="shared" si="48"/>
        <v>1.1715728752538479</v>
      </c>
      <c r="G154" s="1">
        <f t="shared" si="57"/>
        <v>3.9269908169872281</v>
      </c>
      <c r="H154" s="1">
        <f t="shared" si="49"/>
        <v>1.2547574028592239</v>
      </c>
      <c r="I154" s="1">
        <f t="shared" si="50"/>
        <v>-1.6202425971406216</v>
      </c>
      <c r="O154" s="1">
        <f t="shared" si="41"/>
        <v>-0.48528137423868678</v>
      </c>
      <c r="P154" s="1">
        <f t="shared" si="42"/>
        <v>-20.485281374238454</v>
      </c>
      <c r="Q154" s="1">
        <f t="shared" si="51"/>
        <v>-14.424621202458852</v>
      </c>
      <c r="R154" s="1">
        <f t="shared" si="52"/>
        <v>3.0753787975413509</v>
      </c>
      <c r="S154" s="1">
        <f t="shared" si="53"/>
        <v>11.100505063388205</v>
      </c>
      <c r="T154" s="1">
        <f t="shared" si="54"/>
        <v>4.1005050633884661</v>
      </c>
      <c r="U154" s="1">
        <f t="shared" si="36"/>
        <v>2.403318379996187</v>
      </c>
      <c r="V154" s="1">
        <f t="shared" si="30"/>
        <v>-0.17741766485024524</v>
      </c>
      <c r="W154" s="1">
        <f t="shared" si="31"/>
        <v>16.71108759456844</v>
      </c>
      <c r="X154" s="1">
        <f t="shared" si="32"/>
        <v>-4.4377865698716388</v>
      </c>
      <c r="Y154" s="1">
        <f t="shared" si="33"/>
        <v>4.0380750810586612</v>
      </c>
      <c r="Z154" s="1">
        <f t="shared" si="34"/>
        <v>8.0829512401711483</v>
      </c>
      <c r="AA154" s="1">
        <f t="shared" si="35"/>
        <v>5.3841001080782149</v>
      </c>
      <c r="AN154" s="1">
        <f t="shared" si="43"/>
        <v>0</v>
      </c>
      <c r="AO154" s="1">
        <f t="shared" si="44"/>
        <v>28</v>
      </c>
    </row>
    <row r="155" spans="1:41">
      <c r="A155" s="1">
        <f t="shared" si="55"/>
        <v>-4.8999999999999844</v>
      </c>
      <c r="B155" s="1">
        <f t="shared" si="56"/>
        <v>0</v>
      </c>
      <c r="C155" s="1">
        <f t="shared" si="45"/>
        <v>25.199999999999974</v>
      </c>
      <c r="D155" s="1">
        <f t="shared" si="46"/>
        <v>-11.759999999999962</v>
      </c>
      <c r="E155" s="1">
        <f t="shared" si="47"/>
        <v>3.2163488136307037</v>
      </c>
      <c r="F155" s="1">
        <f t="shared" si="48"/>
        <v>1.1274948089472825</v>
      </c>
      <c r="G155" s="1">
        <f t="shared" si="57"/>
        <v>3.9426987802551769</v>
      </c>
      <c r="H155" s="1">
        <f t="shared" si="49"/>
        <v>1.3457085276873668</v>
      </c>
      <c r="I155" s="1">
        <f t="shared" si="50"/>
        <v>-1.7097761693258322</v>
      </c>
      <c r="O155" s="1">
        <f t="shared" si="41"/>
        <v>-0.35095355910789117</v>
      </c>
      <c r="P155" s="1">
        <f t="shared" si="42"/>
        <v>-20.617515573158151</v>
      </c>
      <c r="Q155" s="1">
        <f t="shared" si="51"/>
        <v>-14.307084364219405</v>
      </c>
      <c r="R155" s="1">
        <f t="shared" si="52"/>
        <v>2.9596738734866168</v>
      </c>
      <c r="S155" s="1">
        <f t="shared" si="53"/>
        <v>11.257220847707467</v>
      </c>
      <c r="T155" s="1">
        <f t="shared" si="54"/>
        <v>3.9462318313154867</v>
      </c>
      <c r="U155" s="1">
        <f t="shared" si="36"/>
        <v>2.4190263432641359</v>
      </c>
      <c r="V155" s="1">
        <f t="shared" si="30"/>
        <v>-0.25077748741319361</v>
      </c>
      <c r="W155" s="1">
        <f t="shared" si="31"/>
        <v>16.629183057265589</v>
      </c>
      <c r="X155" s="1">
        <f t="shared" si="32"/>
        <v>-4.5006664177827371</v>
      </c>
      <c r="Y155" s="1">
        <f t="shared" si="33"/>
        <v>3.9678711919419332</v>
      </c>
      <c r="Z155" s="1">
        <f t="shared" si="34"/>
        <v>7.9991114429563499</v>
      </c>
      <c r="AA155" s="1">
        <f t="shared" si="35"/>
        <v>5.2904949225892439</v>
      </c>
      <c r="AN155" s="1">
        <f t="shared" si="43"/>
        <v>0</v>
      </c>
      <c r="AO155" s="1">
        <f t="shared" si="44"/>
        <v>29</v>
      </c>
    </row>
    <row r="156" spans="1:41">
      <c r="A156" s="1">
        <f t="shared" si="55"/>
        <v>-4.7999999999999847</v>
      </c>
      <c r="B156" s="1">
        <f t="shared" si="56"/>
        <v>0</v>
      </c>
      <c r="C156" s="1">
        <f t="shared" si="45"/>
        <v>25.066666666666642</v>
      </c>
      <c r="D156" s="1">
        <f t="shared" si="46"/>
        <v>-11.519999999999962</v>
      </c>
      <c r="E156" s="1">
        <f t="shared" si="47"/>
        <v>3.2618115762852056</v>
      </c>
      <c r="F156" s="1">
        <f t="shared" si="48"/>
        <v>1.0841254903143911</v>
      </c>
      <c r="G156" s="1">
        <f t="shared" si="57"/>
        <v>3.9584067435231258</v>
      </c>
      <c r="H156" s="1">
        <f t="shared" si="49"/>
        <v>1.4380547643293236</v>
      </c>
      <c r="I156" s="1">
        <f t="shared" si="50"/>
        <v>-1.7978700977988931</v>
      </c>
      <c r="O156" s="1">
        <f t="shared" si="41"/>
        <v>-0.21456527114438551</v>
      </c>
      <c r="P156" s="1">
        <f t="shared" si="42"/>
        <v>-20.747623529056828</v>
      </c>
      <c r="Q156" s="1">
        <f t="shared" si="51"/>
        <v>-14.187744612251336</v>
      </c>
      <c r="R156" s="1">
        <f t="shared" si="52"/>
        <v>2.8458294120752763</v>
      </c>
      <c r="S156" s="1">
        <f t="shared" si="53"/>
        <v>11.416340516998224</v>
      </c>
      <c r="T156" s="1">
        <f t="shared" si="54"/>
        <v>3.7944392161003666</v>
      </c>
      <c r="U156" s="1">
        <f t="shared" si="36"/>
        <v>2.4347343065320848</v>
      </c>
      <c r="V156" s="1">
        <f t="shared" si="30"/>
        <v>-0.32284175920019376</v>
      </c>
      <c r="W156" s="1">
        <f t="shared" si="31"/>
        <v>16.546136338311314</v>
      </c>
      <c r="X156" s="1">
        <f t="shared" si="32"/>
        <v>-4.5624357936001658</v>
      </c>
      <c r="Y156" s="1">
        <f t="shared" si="33"/>
        <v>3.8966882899811246</v>
      </c>
      <c r="Z156" s="1">
        <f t="shared" si="34"/>
        <v>7.9167522751997783</v>
      </c>
      <c r="AA156" s="1">
        <f t="shared" si="35"/>
        <v>5.1955843866414995</v>
      </c>
      <c r="AN156" s="1">
        <f t="shared" ref="AN156:AN160" si="58">AN155</f>
        <v>0</v>
      </c>
      <c r="AO156" s="1">
        <f t="shared" ref="AO156:AO160" si="59">AO155+1</f>
        <v>30</v>
      </c>
    </row>
    <row r="157" spans="1:41">
      <c r="A157" s="1">
        <f t="shared" si="55"/>
        <v>-4.6999999999999851</v>
      </c>
      <c r="B157" s="1">
        <f t="shared" si="56"/>
        <v>0</v>
      </c>
      <c r="C157" s="1">
        <f t="shared" si="45"/>
        <v>24.933333333333309</v>
      </c>
      <c r="D157" s="1">
        <f t="shared" si="46"/>
        <v>-11.279999999999964</v>
      </c>
      <c r="E157" s="1">
        <f t="shared" si="47"/>
        <v>3.3079499459608659</v>
      </c>
      <c r="F157" s="1">
        <f t="shared" si="48"/>
        <v>1.0414756200855981</v>
      </c>
      <c r="G157" s="1">
        <f t="shared" si="57"/>
        <v>3.9741147067910747</v>
      </c>
      <c r="H157" s="1">
        <f t="shared" si="49"/>
        <v>1.531773327733009</v>
      </c>
      <c r="I157" s="1">
        <f t="shared" si="50"/>
        <v>-1.8845026467011285</v>
      </c>
      <c r="O157" s="1">
        <f t="shared" si="41"/>
        <v>-7.6150162117404108E-2</v>
      </c>
      <c r="P157" s="1">
        <f t="shared" si="42"/>
        <v>-20.875573139743206</v>
      </c>
      <c r="Q157" s="1">
        <f t="shared" si="51"/>
        <v>-14.066631391852729</v>
      </c>
      <c r="R157" s="1">
        <f t="shared" si="52"/>
        <v>2.7338735027246948</v>
      </c>
      <c r="S157" s="1">
        <f t="shared" si="53"/>
        <v>11.577824810863035</v>
      </c>
      <c r="T157" s="1">
        <f t="shared" si="54"/>
        <v>3.6451646702995912</v>
      </c>
      <c r="U157" s="1">
        <f t="shared" si="36"/>
        <v>2.4504422698000337</v>
      </c>
      <c r="V157" s="1">
        <f t="shared" si="30"/>
        <v>-0.3935926994305019</v>
      </c>
      <c r="W157" s="1">
        <f t="shared" si="31"/>
        <v>16.461967928240856</v>
      </c>
      <c r="X157" s="1">
        <f t="shared" si="32"/>
        <v>-4.6230794566547164</v>
      </c>
      <c r="Y157" s="1">
        <f t="shared" si="33"/>
        <v>3.8245439384921616</v>
      </c>
      <c r="Z157" s="1">
        <f t="shared" si="34"/>
        <v>7.8358940577937117</v>
      </c>
      <c r="AA157" s="1">
        <f t="shared" si="35"/>
        <v>5.0993919179895491</v>
      </c>
      <c r="AN157" s="1">
        <f t="shared" si="58"/>
        <v>0</v>
      </c>
      <c r="AO157" s="1">
        <f t="shared" si="59"/>
        <v>31</v>
      </c>
    </row>
    <row r="158" spans="1:41">
      <c r="A158" s="1">
        <f t="shared" si="55"/>
        <v>-4.5999999999999854</v>
      </c>
      <c r="B158" s="1">
        <f t="shared" si="56"/>
        <v>0</v>
      </c>
      <c r="C158" s="1">
        <f t="shared" si="45"/>
        <v>24.799999999999976</v>
      </c>
      <c r="D158" s="1">
        <f t="shared" si="46"/>
        <v>-11.039999999999965</v>
      </c>
      <c r="E158" s="1">
        <f t="shared" si="47"/>
        <v>3.354752538705351</v>
      </c>
      <c r="F158" s="1">
        <f t="shared" si="48"/>
        <v>0.99955572147819849</v>
      </c>
      <c r="G158" s="1">
        <f t="shared" si="57"/>
        <v>3.9898226700590236</v>
      </c>
      <c r="H158" s="1">
        <f t="shared" si="49"/>
        <v>1.6268410942452443</v>
      </c>
      <c r="I158" s="1">
        <f t="shared" si="50"/>
        <v>-1.9696524407474092</v>
      </c>
      <c r="O158" s="1">
        <f t="shared" si="41"/>
        <v>6.4257616116051075E-2</v>
      </c>
      <c r="P158" s="1">
        <f t="shared" si="42"/>
        <v>-21.001332835565407</v>
      </c>
      <c r="Q158" s="1">
        <f t="shared" si="51"/>
        <v>-13.943774585898456</v>
      </c>
      <c r="R158" s="1">
        <f t="shared" si="52"/>
        <v>2.6238337688802709</v>
      </c>
      <c r="S158" s="1">
        <f t="shared" si="53"/>
        <v>11.741633885468731</v>
      </c>
      <c r="T158" s="1">
        <f t="shared" si="54"/>
        <v>3.4984450251736927</v>
      </c>
      <c r="U158" s="1">
        <f t="shared" si="36"/>
        <v>2.4661502330679825</v>
      </c>
      <c r="V158" s="1">
        <f t="shared" si="30"/>
        <v>-0.46301285136828518</v>
      </c>
      <c r="W158" s="1">
        <f t="shared" si="31"/>
        <v>16.376698594349964</v>
      </c>
      <c r="X158" s="1">
        <f t="shared" si="32"/>
        <v>-4.6825824440299586</v>
      </c>
      <c r="Y158" s="1">
        <f t="shared" si="33"/>
        <v>3.7514559380142551</v>
      </c>
      <c r="Z158" s="1">
        <f t="shared" si="34"/>
        <v>7.7565567412933882</v>
      </c>
      <c r="AA158" s="1">
        <f t="shared" si="35"/>
        <v>5.0019412506856735</v>
      </c>
      <c r="AN158" s="1">
        <f t="shared" si="58"/>
        <v>0</v>
      </c>
      <c r="AO158" s="1">
        <f t="shared" si="59"/>
        <v>32</v>
      </c>
    </row>
    <row r="159" spans="1:41">
      <c r="A159" s="1">
        <f t="shared" si="55"/>
        <v>-4.4999999999999858</v>
      </c>
      <c r="B159" s="1">
        <f t="shared" si="56"/>
        <v>0</v>
      </c>
      <c r="C159" s="1">
        <f t="shared" si="45"/>
        <v>24.666666666666643</v>
      </c>
      <c r="D159" s="1">
        <f t="shared" si="46"/>
        <v>-10.799999999999965</v>
      </c>
      <c r="E159" s="1">
        <f t="shared" si="47"/>
        <v>3.4022078066792232</v>
      </c>
      <c r="F159" s="1">
        <f t="shared" si="48"/>
        <v>0.95837613759991225</v>
      </c>
      <c r="G159" s="1">
        <f t="shared" si="57"/>
        <v>4.0055306333269725</v>
      </c>
      <c r="H159" s="1">
        <f t="shared" si="49"/>
        <v>1.7232346073171723</v>
      </c>
      <c r="I159" s="1">
        <f t="shared" si="50"/>
        <v>-2.0532984705001782</v>
      </c>
      <c r="O159" s="1">
        <f t="shared" si="41"/>
        <v>0.20662342003766732</v>
      </c>
      <c r="P159" s="1">
        <f t="shared" si="42"/>
        <v>-21.124871587200264</v>
      </c>
      <c r="Q159" s="1">
        <f t="shared" si="51"/>
        <v>-13.819204507467042</v>
      </c>
      <c r="R159" s="1">
        <f t="shared" si="52"/>
        <v>2.5157373611997693</v>
      </c>
      <c r="S159" s="1">
        <f t="shared" si="53"/>
        <v>11.907727323377285</v>
      </c>
      <c r="T159" s="1">
        <f t="shared" si="54"/>
        <v>3.3543164815996906</v>
      </c>
      <c r="U159" s="1">
        <f t="shared" si="36"/>
        <v>2.4818581963359314</v>
      </c>
      <c r="V159" s="1">
        <f t="shared" si="30"/>
        <v>-0.53108508662981002</v>
      </c>
      <c r="W159" s="1">
        <f t="shared" si="31"/>
        <v>16.290349375570862</v>
      </c>
      <c r="X159" s="1">
        <f t="shared" si="32"/>
        <v>-4.7409300742541234</v>
      </c>
      <c r="Y159" s="1">
        <f t="shared" si="33"/>
        <v>3.6774423219178836</v>
      </c>
      <c r="Z159" s="1">
        <f t="shared" si="34"/>
        <v>7.6787599009945025</v>
      </c>
      <c r="AA159" s="1">
        <f t="shared" si="35"/>
        <v>4.9032564292238447</v>
      </c>
      <c r="AN159" s="1">
        <f t="shared" si="58"/>
        <v>0</v>
      </c>
      <c r="AO159" s="1">
        <f t="shared" si="59"/>
        <v>33</v>
      </c>
    </row>
    <row r="160" spans="1:41">
      <c r="A160" s="1">
        <f t="shared" si="55"/>
        <v>-4.3999999999999861</v>
      </c>
      <c r="B160" s="1">
        <f t="shared" si="56"/>
        <v>0</v>
      </c>
      <c r="C160" s="1">
        <f t="shared" si="45"/>
        <v>24.53333333333331</v>
      </c>
      <c r="D160" s="1">
        <f t="shared" si="46"/>
        <v>-10.559999999999967</v>
      </c>
      <c r="E160" s="1">
        <f t="shared" si="47"/>
        <v>3.4503040410051979</v>
      </c>
      <c r="F160" s="1">
        <f t="shared" si="48"/>
        <v>0.91794702889687896</v>
      </c>
      <c r="G160" s="1">
        <f t="shared" si="57"/>
        <v>4.0212385965949213</v>
      </c>
      <c r="H160" s="1">
        <f t="shared" si="49"/>
        <v>1.8209300832918087</v>
      </c>
      <c r="I160" s="1">
        <f t="shared" si="50"/>
        <v>-2.1354200975532143</v>
      </c>
      <c r="O160" s="1">
        <f t="shared" si="41"/>
        <v>0.3509121230155916</v>
      </c>
      <c r="P160" s="1">
        <f t="shared" si="42"/>
        <v>-21.246158913309365</v>
      </c>
      <c r="Q160" s="1">
        <f t="shared" si="51"/>
        <v>-13.692951892361357</v>
      </c>
      <c r="R160" s="1">
        <f t="shared" si="52"/>
        <v>2.409610950854308</v>
      </c>
      <c r="S160" s="1">
        <f t="shared" si="53"/>
        <v>12.076064143518197</v>
      </c>
      <c r="T160" s="1">
        <f t="shared" si="54"/>
        <v>3.2128146011390744</v>
      </c>
      <c r="U160" s="1">
        <f t="shared" si="36"/>
        <v>2.4975661596038803</v>
      </c>
      <c r="V160" s="1">
        <f t="shared" si="30"/>
        <v>-0.59779260940961176</v>
      </c>
      <c r="W160" s="1">
        <f t="shared" si="31"/>
        <v>16.202941577281219</v>
      </c>
      <c r="X160" s="1">
        <f t="shared" si="32"/>
        <v>-4.7981079509225246</v>
      </c>
      <c r="Y160" s="1">
        <f t="shared" si="33"/>
        <v>3.6025213519553301</v>
      </c>
      <c r="Z160" s="1">
        <f t="shared" si="34"/>
        <v>7.6025227321033011</v>
      </c>
      <c r="AA160" s="1">
        <f t="shared" si="35"/>
        <v>4.8033618026071068</v>
      </c>
      <c r="AN160" s="1">
        <f t="shared" si="58"/>
        <v>0</v>
      </c>
      <c r="AO160" s="1">
        <f t="shared" si="59"/>
        <v>34</v>
      </c>
    </row>
    <row r="161" spans="1:27">
      <c r="A161" s="1">
        <f t="shared" si="55"/>
        <v>-4.2999999999999865</v>
      </c>
      <c r="B161" s="1">
        <f t="shared" si="56"/>
        <v>0</v>
      </c>
      <c r="C161" s="1">
        <f t="shared" si="45"/>
        <v>24.399999999999977</v>
      </c>
      <c r="D161" s="1">
        <f t="shared" si="46"/>
        <v>-10.319999999999967</v>
      </c>
      <c r="E161" s="1">
        <f t="shared" si="47"/>
        <v>3.4990293746571353</v>
      </c>
      <c r="F161" s="1">
        <f t="shared" si="48"/>
        <v>0.87827837064671632</v>
      </c>
      <c r="G161" s="1">
        <f t="shared" si="57"/>
        <v>4.0369465598628702</v>
      </c>
      <c r="H161" s="1">
        <f t="shared" si="49"/>
        <v>1.9199034172723062</v>
      </c>
      <c r="I161" s="1">
        <f t="shared" si="50"/>
        <v>-2.2159970596238576</v>
      </c>
      <c r="O161" s="1">
        <f t="shared" si="41"/>
        <v>0.49708812397140356</v>
      </c>
      <c r="P161" s="1">
        <f t="shared" si="42"/>
        <v>-21.365164888059851</v>
      </c>
      <c r="Q161" s="1">
        <f t="shared" si="51"/>
        <v>-13.565047891525023</v>
      </c>
      <c r="R161" s="1">
        <f t="shared" si="52"/>
        <v>2.30548072294763</v>
      </c>
      <c r="S161" s="1">
        <f t="shared" si="53"/>
        <v>12.246602811299978</v>
      </c>
      <c r="T161" s="1">
        <f t="shared" si="54"/>
        <v>3.073974297263506</v>
      </c>
      <c r="U161" s="1">
        <f t="shared" si="36"/>
        <v>2.5132741228718292</v>
      </c>
      <c r="V161" s="1">
        <f t="shared" si="30"/>
        <v>-0.66311896062460995</v>
      </c>
      <c r="W161" s="1">
        <f t="shared" si="31"/>
        <v>16.114496766047342</v>
      </c>
      <c r="X161" s="1">
        <f t="shared" si="32"/>
        <v>-4.8541019662496652</v>
      </c>
      <c r="Y161" s="1">
        <f t="shared" si="33"/>
        <v>3.526711513754865</v>
      </c>
      <c r="Z161" s="1">
        <f t="shared" si="34"/>
        <v>7.5278640450004461</v>
      </c>
      <c r="AA161" s="1">
        <f t="shared" si="35"/>
        <v>4.7022820183398197</v>
      </c>
    </row>
    <row r="162" spans="1:27">
      <c r="A162" s="1">
        <f t="shared" si="55"/>
        <v>-4.1999999999999869</v>
      </c>
      <c r="B162" s="1">
        <f t="shared" si="56"/>
        <v>0</v>
      </c>
      <c r="C162" s="1">
        <f t="shared" si="45"/>
        <v>24.266666666666644</v>
      </c>
      <c r="D162" s="1">
        <f t="shared" si="46"/>
        <v>-10.079999999999968</v>
      </c>
      <c r="E162" s="1">
        <f t="shared" si="47"/>
        <v>3.5483717853880492</v>
      </c>
      <c r="F162" s="1">
        <f t="shared" si="48"/>
        <v>0.83937995049727343</v>
      </c>
      <c r="G162" s="1">
        <f t="shared" si="57"/>
        <v>4.0526545231308191</v>
      </c>
      <c r="H162" s="1">
        <f t="shared" si="49"/>
        <v>2.0201301890694747</v>
      </c>
      <c r="I162" s="1">
        <f t="shared" si="50"/>
        <v>-2.2950094755524137</v>
      </c>
      <c r="O162" s="1">
        <f t="shared" si="41"/>
        <v>0.64511535616414584</v>
      </c>
      <c r="P162" s="1">
        <f t="shared" si="42"/>
        <v>-21.481860148508179</v>
      </c>
      <c r="Q162" s="1">
        <f t="shared" si="51"/>
        <v>-13.435524063356372</v>
      </c>
      <c r="R162" s="1">
        <f t="shared" si="52"/>
        <v>2.2033723700553427</v>
      </c>
      <c r="S162" s="1">
        <f t="shared" si="53"/>
        <v>12.419301248858176</v>
      </c>
      <c r="T162" s="1">
        <f t="shared" si="54"/>
        <v>2.9378298267404546</v>
      </c>
      <c r="U162" s="1">
        <f t="shared" si="36"/>
        <v>2.528982086139778</v>
      </c>
      <c r="V162" s="1">
        <f t="shared" si="30"/>
        <v>-0.72704802197514162</v>
      </c>
      <c r="W162" s="1">
        <f t="shared" si="31"/>
        <v>16.025036764302982</v>
      </c>
      <c r="X162" s="1">
        <f t="shared" si="32"/>
        <v>-4.9088983045501218</v>
      </c>
      <c r="Y162" s="1">
        <f t="shared" si="33"/>
        <v>3.4500315122596987</v>
      </c>
      <c r="Z162" s="1">
        <f t="shared" si="34"/>
        <v>7.4548022605998376</v>
      </c>
      <c r="AA162" s="1">
        <f t="shared" si="35"/>
        <v>4.600042016346265</v>
      </c>
    </row>
    <row r="163" spans="1:27">
      <c r="A163" s="1">
        <f t="shared" si="55"/>
        <v>-4.0999999999999872</v>
      </c>
      <c r="B163" s="1">
        <f t="shared" si="56"/>
        <v>0</v>
      </c>
      <c r="C163" s="1">
        <f t="shared" si="45"/>
        <v>24.133333333333312</v>
      </c>
      <c r="D163" s="1">
        <f t="shared" si="46"/>
        <v>-9.8399999999999697</v>
      </c>
      <c r="E163" s="1">
        <f t="shared" si="47"/>
        <v>3.5983190986964182</v>
      </c>
      <c r="F163" s="1">
        <f t="shared" si="48"/>
        <v>0.80126136605167231</v>
      </c>
      <c r="G163" s="1">
        <f t="shared" si="57"/>
        <v>4.068362486398768</v>
      </c>
      <c r="H163" s="1">
        <f t="shared" si="49"/>
        <v>2.1215856692270991</v>
      </c>
      <c r="I163" s="1">
        <f t="shared" si="50"/>
        <v>-2.3724378502075405</v>
      </c>
      <c r="O163" s="1">
        <f t="shared" si="41"/>
        <v>0.79495729608925281</v>
      </c>
      <c r="P163" s="1">
        <f t="shared" si="42"/>
        <v>-21.596215901844985</v>
      </c>
      <c r="Q163" s="1">
        <f t="shared" si="51"/>
        <v>-13.304412365921904</v>
      </c>
      <c r="R163" s="1">
        <f t="shared" si="52"/>
        <v>2.1033110858856396</v>
      </c>
      <c r="S163" s="1">
        <f t="shared" si="53"/>
        <v>12.594116845437467</v>
      </c>
      <c r="T163" s="1">
        <f t="shared" si="54"/>
        <v>2.8044147811808511</v>
      </c>
      <c r="U163" s="1">
        <f t="shared" si="36"/>
        <v>2.5446900494077269</v>
      </c>
      <c r="V163" s="1">
        <f t="shared" si="30"/>
        <v>-0.78956401992191072</v>
      </c>
      <c r="W163" s="1">
        <f t="shared" si="31"/>
        <v>15.934583644964947</v>
      </c>
      <c r="X163" s="1">
        <f t="shared" si="32"/>
        <v>-4.9624834456473526</v>
      </c>
      <c r="Y163" s="1">
        <f t="shared" si="33"/>
        <v>3.3725002671128115</v>
      </c>
      <c r="Z163" s="1">
        <f t="shared" si="34"/>
        <v>7.3833554058035302</v>
      </c>
      <c r="AA163" s="1">
        <f t="shared" si="35"/>
        <v>4.496667022817082</v>
      </c>
    </row>
    <row r="164" spans="1:27">
      <c r="A164" s="1">
        <f t="shared" si="55"/>
        <v>-3.9999999999999871</v>
      </c>
      <c r="B164" s="1">
        <f t="shared" si="56"/>
        <v>0</v>
      </c>
      <c r="C164" s="1">
        <f t="shared" si="45"/>
        <v>23.999999999999979</v>
      </c>
      <c r="D164" s="1">
        <f t="shared" si="46"/>
        <v>-9.5999999999999694</v>
      </c>
      <c r="E164" s="1">
        <f t="shared" si="47"/>
        <v>3.6488589908300608</v>
      </c>
      <c r="F164" s="1">
        <f t="shared" si="48"/>
        <v>0.76393202250024395</v>
      </c>
      <c r="G164" s="1">
        <f t="shared" si="57"/>
        <v>4.0840704496667168</v>
      </c>
      <c r="H164" s="1">
        <f t="shared" si="49"/>
        <v>2.2242448251235611</v>
      </c>
      <c r="I164" s="1">
        <f t="shared" si="50"/>
        <v>-2.4482630792963791</v>
      </c>
      <c r="O164" s="1">
        <f t="shared" si="41"/>
        <v>0.94657697249018113</v>
      </c>
      <c r="P164" s="1">
        <f t="shared" si="42"/>
        <v>-21.708203932499266</v>
      </c>
      <c r="Q164" s="1">
        <f t="shared" si="51"/>
        <v>-13.171745149071093</v>
      </c>
      <c r="R164" s="1">
        <f t="shared" si="52"/>
        <v>2.005321559063141</v>
      </c>
      <c r="S164" s="1">
        <f t="shared" si="53"/>
        <v>12.771006467905217</v>
      </c>
      <c r="T164" s="1">
        <f t="shared" si="54"/>
        <v>2.6737620787508529</v>
      </c>
      <c r="U164" s="1">
        <f t="shared" si="36"/>
        <v>2.5603980126756758</v>
      </c>
      <c r="V164" s="1">
        <f t="shared" si="30"/>
        <v>-0.85065152957787049</v>
      </c>
      <c r="W164" s="1">
        <f t="shared" si="31"/>
        <v>15.843159725986954</v>
      </c>
      <c r="X164" s="1">
        <f t="shared" si="32"/>
        <v>-5.0148441682096028</v>
      </c>
      <c r="Y164" s="1">
        <f t="shared" si="33"/>
        <v>3.2941369079888188</v>
      </c>
      <c r="Z164" s="1">
        <f t="shared" si="34"/>
        <v>7.3135411090538627</v>
      </c>
      <c r="AA164" s="1">
        <f t="shared" si="35"/>
        <v>4.3921825439850917</v>
      </c>
    </row>
    <row r="165" spans="1:27">
      <c r="A165" s="1">
        <f t="shared" si="55"/>
        <v>-3.899999999999987</v>
      </c>
      <c r="B165" s="1">
        <f t="shared" si="56"/>
        <v>0</v>
      </c>
      <c r="C165" s="1">
        <f t="shared" si="45"/>
        <v>23.866666666666646</v>
      </c>
      <c r="D165" s="1">
        <f t="shared" si="46"/>
        <v>-9.3599999999999692</v>
      </c>
      <c r="E165" s="1">
        <f t="shared" si="47"/>
        <v>3.6999789918268382</v>
      </c>
      <c r="F165" s="1">
        <f t="shared" si="48"/>
        <v>0.72740113029993969</v>
      </c>
      <c r="G165" s="1">
        <f t="shared" si="57"/>
        <v>4.0997784129346657</v>
      </c>
      <c r="H165" s="1">
        <f t="shared" si="49"/>
        <v>2.3280823271482651</v>
      </c>
      <c r="I165" s="1">
        <f t="shared" si="50"/>
        <v>-2.5224664540782475</v>
      </c>
      <c r="O165" s="1">
        <f t="shared" si="41"/>
        <v>1.0999369754805128</v>
      </c>
      <c r="P165" s="1">
        <f t="shared" si="42"/>
        <v>-21.817796609100181</v>
      </c>
      <c r="Q165" s="1">
        <f t="shared" si="51"/>
        <v>-13.037555146454551</v>
      </c>
      <c r="R165" s="1">
        <f t="shared" si="52"/>
        <v>1.9094279670373417</v>
      </c>
      <c r="S165" s="1">
        <f t="shared" si="53"/>
        <v>12.949926471393937</v>
      </c>
      <c r="T165" s="1">
        <f t="shared" si="54"/>
        <v>2.5459039560497878</v>
      </c>
      <c r="U165" s="1">
        <f t="shared" si="36"/>
        <v>2.5761059759436247</v>
      </c>
      <c r="V165" s="1">
        <f t="shared" si="30"/>
        <v>-0.91029547851408399</v>
      </c>
      <c r="W165" s="1">
        <f t="shared" si="31"/>
        <v>15.750787564853011</v>
      </c>
      <c r="X165" s="1">
        <f t="shared" si="32"/>
        <v>-5.0659675530120722</v>
      </c>
      <c r="Y165" s="1">
        <f t="shared" si="33"/>
        <v>3.2149607698740095</v>
      </c>
      <c r="Z165" s="1">
        <f t="shared" si="34"/>
        <v>7.2453765959839043</v>
      </c>
      <c r="AA165" s="1">
        <f t="shared" si="35"/>
        <v>4.2866143598320123</v>
      </c>
    </row>
    <row r="166" spans="1:27">
      <c r="A166" s="1">
        <f t="shared" si="55"/>
        <v>-3.7999999999999869</v>
      </c>
      <c r="B166" s="1">
        <f t="shared" si="56"/>
        <v>0</v>
      </c>
      <c r="C166" s="1">
        <f t="shared" si="45"/>
        <v>23.733333333333313</v>
      </c>
      <c r="D166" s="1">
        <f t="shared" si="46"/>
        <v>-9.119999999999969</v>
      </c>
      <c r="E166" s="1">
        <f t="shared" si="47"/>
        <v>3.7516664885914293</v>
      </c>
      <c r="F166" s="1">
        <f t="shared" si="48"/>
        <v>0.69167770290178554</v>
      </c>
      <c r="G166" s="1">
        <f t="shared" si="57"/>
        <v>4.1154863762026146</v>
      </c>
      <c r="H166" s="1">
        <f t="shared" si="49"/>
        <v>2.433072554951341</v>
      </c>
      <c r="I166" s="1">
        <f t="shared" si="50"/>
        <v>-2.5950296659807481</v>
      </c>
      <c r="O166" s="1">
        <f t="shared" si="41"/>
        <v>1.2549994657742864</v>
      </c>
      <c r="P166" s="1">
        <f t="shared" si="42"/>
        <v>-21.924966891294645</v>
      </c>
      <c r="Q166" s="1">
        <f t="shared" si="51"/>
        <v>-12.9018754674475</v>
      </c>
      <c r="R166" s="1">
        <f t="shared" si="52"/>
        <v>1.8156539701171877</v>
      </c>
      <c r="S166" s="1">
        <f t="shared" si="53"/>
        <v>13.130832710070006</v>
      </c>
      <c r="T166" s="1">
        <f t="shared" si="54"/>
        <v>2.4208719601562478</v>
      </c>
      <c r="U166" s="1">
        <f t="shared" si="36"/>
        <v>2.5918139392115735</v>
      </c>
      <c r="V166" s="1">
        <f t="shared" ref="V166:V229" si="60">$U$84+($V$80)*COS(U166)</f>
        <v>-0.96848115047862393</v>
      </c>
      <c r="W166" s="1">
        <f t="shared" ref="W166:W229" si="61">$V$84+($V$80)*SIN(U166)</f>
        <v>15.657489953011677</v>
      </c>
      <c r="X166" s="1">
        <f t="shared" ref="X166:X229" si="62">$W$84+$U$80*COS(U166)</f>
        <v>-5.1158409861245353</v>
      </c>
      <c r="Y166" s="1">
        <f t="shared" ref="Y166:Y229" si="63">$X$84+$U$80*SIN(U166)</f>
        <v>3.1349913882957234</v>
      </c>
      <c r="Z166" s="1">
        <f t="shared" ref="Z166:Z229" si="64">$Y$84+$W$80*COS(U166)</f>
        <v>7.1788786851672866</v>
      </c>
      <c r="AA166" s="1">
        <f t="shared" ref="AA166:AA229" si="65">$Z$84+$W$80*SIN(U166)</f>
        <v>4.1799885177276312</v>
      </c>
    </row>
    <row r="167" spans="1:27">
      <c r="A167" s="1">
        <f t="shared" si="55"/>
        <v>-3.6999999999999869</v>
      </c>
      <c r="B167" s="1">
        <f t="shared" si="56"/>
        <v>0</v>
      </c>
      <c r="C167" s="1">
        <f t="shared" si="45"/>
        <v>23.59999999999998</v>
      </c>
      <c r="D167" s="1">
        <f t="shared" si="46"/>
        <v>-8.8799999999999688</v>
      </c>
      <c r="E167" s="1">
        <f t="shared" si="47"/>
        <v>3.803908728007424</v>
      </c>
      <c r="F167" s="1">
        <f t="shared" si="48"/>
        <v>0.65677055452695132</v>
      </c>
      <c r="G167" s="1">
        <f t="shared" si="57"/>
        <v>4.1311943394705635</v>
      </c>
      <c r="H167" s="1">
        <f t="shared" si="49"/>
        <v>2.5391896037650801</v>
      </c>
      <c r="I167" s="1">
        <f t="shared" si="50"/>
        <v>-2.6659348111171299</v>
      </c>
      <c r="O167" s="1">
        <f t="shared" si="41"/>
        <v>1.4117261840222701</v>
      </c>
      <c r="P167" s="1">
        <f t="shared" si="42"/>
        <v>-22.029688336419145</v>
      </c>
      <c r="Q167" s="1">
        <f t="shared" si="51"/>
        <v>-12.764739588980515</v>
      </c>
      <c r="R167" s="1">
        <f t="shared" si="52"/>
        <v>1.7240227056332476</v>
      </c>
      <c r="S167" s="1">
        <f t="shared" si="53"/>
        <v>13.313680548025987</v>
      </c>
      <c r="T167" s="1">
        <f t="shared" si="54"/>
        <v>2.2986969408443283</v>
      </c>
      <c r="U167" s="1">
        <f t="shared" si="36"/>
        <v>2.6075219024795224</v>
      </c>
      <c r="V167" s="1">
        <f t="shared" si="60"/>
        <v>-1.0251941890275846</v>
      </c>
      <c r="W167" s="1">
        <f t="shared" si="61"/>
        <v>15.563289910252635</v>
      </c>
      <c r="X167" s="1">
        <f t="shared" si="62"/>
        <v>-5.1644521620236441</v>
      </c>
      <c r="Y167" s="1">
        <f t="shared" si="63"/>
        <v>3.0542484945022585</v>
      </c>
      <c r="Z167" s="1">
        <f t="shared" si="64"/>
        <v>7.1140637839684748</v>
      </c>
      <c r="AA167" s="1">
        <f t="shared" si="65"/>
        <v>4.0723313260030114</v>
      </c>
    </row>
    <row r="168" spans="1:27">
      <c r="A168" s="1">
        <f t="shared" si="55"/>
        <v>-3.5999999999999868</v>
      </c>
      <c r="B168" s="1">
        <f t="shared" si="56"/>
        <v>0</v>
      </c>
      <c r="C168" s="1">
        <f t="shared" si="45"/>
        <v>23.466666666666647</v>
      </c>
      <c r="D168" s="1">
        <f t="shared" si="46"/>
        <v>-8.6399999999999686</v>
      </c>
      <c r="E168" s="1">
        <f t="shared" si="47"/>
        <v>3.8566928200839636</v>
      </c>
      <c r="F168" s="1">
        <f t="shared" si="48"/>
        <v>0.62268829799197123</v>
      </c>
      <c r="G168" s="1">
        <f t="shared" si="57"/>
        <v>4.1469023027385123</v>
      </c>
      <c r="H168" s="1">
        <f t="shared" si="49"/>
        <v>2.6464072907955511</v>
      </c>
      <c r="I168" s="1">
        <f t="shared" si="50"/>
        <v>-2.7351643947038085</v>
      </c>
      <c r="O168" s="1">
        <f t="shared" si="41"/>
        <v>1.5700784602518887</v>
      </c>
      <c r="P168" s="1">
        <f t="shared" si="42"/>
        <v>-22.131935106024088</v>
      </c>
      <c r="Q168" s="1">
        <f t="shared" si="51"/>
        <v>-12.626181347279598</v>
      </c>
      <c r="R168" s="1">
        <f t="shared" si="52"/>
        <v>1.6345567822289251</v>
      </c>
      <c r="S168" s="1">
        <f t="shared" si="53"/>
        <v>13.498424870293876</v>
      </c>
      <c r="T168" s="1">
        <f t="shared" si="54"/>
        <v>2.1794090429718977</v>
      </c>
      <c r="U168" s="1">
        <f t="shared" ref="U168:U231" si="66">U167+2*PI()*0.0025</f>
        <v>2.6232298657474713</v>
      </c>
      <c r="V168" s="1">
        <f t="shared" si="60"/>
        <v>-1.080420601067317</v>
      </c>
      <c r="W168" s="1">
        <f t="shared" si="61"/>
        <v>15.468210679026889</v>
      </c>
      <c r="X168" s="1">
        <f t="shared" si="62"/>
        <v>-5.2117890866291292</v>
      </c>
      <c r="Y168" s="1">
        <f t="shared" si="63"/>
        <v>2.9727520105944771</v>
      </c>
      <c r="Z168" s="1">
        <f t="shared" si="64"/>
        <v>7.0509478844944944</v>
      </c>
      <c r="AA168" s="1">
        <f t="shared" si="65"/>
        <v>3.9636693474593025</v>
      </c>
    </row>
    <row r="169" spans="1:27">
      <c r="A169" s="1">
        <f t="shared" si="55"/>
        <v>-3.4999999999999867</v>
      </c>
      <c r="B169" s="1">
        <f t="shared" si="56"/>
        <v>0</v>
      </c>
      <c r="C169" s="1">
        <f t="shared" si="45"/>
        <v>23.333333333333314</v>
      </c>
      <c r="D169" s="1">
        <f t="shared" si="46"/>
        <v>-8.3999999999999684</v>
      </c>
      <c r="E169" s="1">
        <f t="shared" si="47"/>
        <v>3.9100057411361542</v>
      </c>
      <c r="F169" s="1">
        <f t="shared" si="48"/>
        <v>0.58943934258366193</v>
      </c>
      <c r="G169" s="1">
        <f t="shared" si="57"/>
        <v>4.1626102660064612</v>
      </c>
      <c r="H169" s="1">
        <f t="shared" si="49"/>
        <v>2.7546991616828134</v>
      </c>
      <c r="I169" s="1">
        <f t="shared" si="50"/>
        <v>-2.8027013353769368</v>
      </c>
      <c r="O169" s="1">
        <f t="shared" si="41"/>
        <v>1.7300172234084608</v>
      </c>
      <c r="P169" s="1">
        <f t="shared" si="42"/>
        <v>-22.231681972249014</v>
      </c>
      <c r="Q169" s="1">
        <f t="shared" si="51"/>
        <v>-12.486234929517597</v>
      </c>
      <c r="R169" s="1">
        <f t="shared" si="52"/>
        <v>1.5472782742821121</v>
      </c>
      <c r="S169" s="1">
        <f t="shared" si="53"/>
        <v>13.685020093976544</v>
      </c>
      <c r="T169" s="1">
        <f t="shared" si="54"/>
        <v>2.0630376990428143</v>
      </c>
      <c r="U169" s="1">
        <f t="shared" si="66"/>
        <v>2.6389378290154202</v>
      </c>
      <c r="V169" s="1">
        <f t="shared" si="60"/>
        <v>-1.1341467603070239</v>
      </c>
      <c r="W169" s="1">
        <f t="shared" si="61"/>
        <v>15.372275718712045</v>
      </c>
      <c r="X169" s="1">
        <f t="shared" si="62"/>
        <v>-5.2578400802631631</v>
      </c>
      <c r="Y169" s="1">
        <f t="shared" si="63"/>
        <v>2.8905220446103241</v>
      </c>
      <c r="Z169" s="1">
        <f t="shared" si="64"/>
        <v>6.9895465596491153</v>
      </c>
      <c r="AA169" s="1">
        <f t="shared" si="65"/>
        <v>3.8540293928137652</v>
      </c>
    </row>
    <row r="170" spans="1:27">
      <c r="A170" s="1">
        <f t="shared" si="55"/>
        <v>-3.3999999999999866</v>
      </c>
      <c r="B170" s="1">
        <f t="shared" si="56"/>
        <v>0</v>
      </c>
      <c r="C170" s="1">
        <f t="shared" si="45"/>
        <v>23.199999999999982</v>
      </c>
      <c r="D170" s="1">
        <f t="shared" si="46"/>
        <v>-8.1599999999999682</v>
      </c>
      <c r="E170" s="1">
        <f t="shared" si="47"/>
        <v>3.9638343369984637</v>
      </c>
      <c r="F170" s="1">
        <f t="shared" si="48"/>
        <v>0.55703189198425562</v>
      </c>
      <c r="G170" s="1">
        <f t="shared" si="57"/>
        <v>4.1783182292744101</v>
      </c>
      <c r="H170" s="1">
        <f t="shared" si="49"/>
        <v>2.8640384970281296</v>
      </c>
      <c r="I170" s="1">
        <f t="shared" si="50"/>
        <v>-2.8685289694069809</v>
      </c>
      <c r="O170" s="1">
        <f t="shared" si="41"/>
        <v>1.8915030109953896</v>
      </c>
      <c r="P170" s="1">
        <f t="shared" si="42"/>
        <v>-22.328904324047233</v>
      </c>
      <c r="Q170" s="1">
        <f t="shared" si="51"/>
        <v>-12.344934865379035</v>
      </c>
      <c r="R170" s="1">
        <f t="shared" si="52"/>
        <v>1.4622087164586706</v>
      </c>
      <c r="S170" s="1">
        <f t="shared" si="53"/>
        <v>13.873420179494627</v>
      </c>
      <c r="T170" s="1">
        <f t="shared" si="54"/>
        <v>1.9496116219448929</v>
      </c>
      <c r="U170" s="1">
        <f t="shared" si="66"/>
        <v>2.6546457922833691</v>
      </c>
      <c r="V170" s="1">
        <f t="shared" si="60"/>
        <v>-1.1863594106208328</v>
      </c>
      <c r="W170" s="1">
        <f t="shared" si="61"/>
        <v>15.275508699824051</v>
      </c>
      <c r="X170" s="1">
        <f t="shared" si="62"/>
        <v>-5.3025937805321428</v>
      </c>
      <c r="Y170" s="1">
        <f t="shared" si="63"/>
        <v>2.8075788855634736</v>
      </c>
      <c r="Z170" s="1">
        <f t="shared" si="64"/>
        <v>6.9298749592904763</v>
      </c>
      <c r="AA170" s="1">
        <f t="shared" si="65"/>
        <v>3.7434385140846311</v>
      </c>
    </row>
    <row r="171" spans="1:27">
      <c r="A171" s="1">
        <f t="shared" si="55"/>
        <v>-3.2999999999999865</v>
      </c>
      <c r="B171" s="1">
        <f t="shared" si="56"/>
        <v>0</v>
      </c>
      <c r="C171" s="1">
        <f t="shared" si="45"/>
        <v>23.066666666666645</v>
      </c>
      <c r="D171" s="1">
        <f t="shared" si="46"/>
        <v>-7.9199999999999671</v>
      </c>
      <c r="E171" s="1">
        <f t="shared" si="47"/>
        <v>4.0181653262703172</v>
      </c>
      <c r="F171" s="1">
        <f t="shared" si="48"/>
        <v>0.52547394224726451</v>
      </c>
      <c r="G171" s="1">
        <f t="shared" si="57"/>
        <v>4.194026192542359</v>
      </c>
      <c r="H171" s="1">
        <f t="shared" si="49"/>
        <v>2.9743983189865828</v>
      </c>
      <c r="I171" s="1">
        <f t="shared" si="50"/>
        <v>-2.9326310548102441</v>
      </c>
      <c r="O171" s="1">
        <f t="shared" si="41"/>
        <v>2.0544959788109516</v>
      </c>
      <c r="P171" s="1">
        <f t="shared" si="42"/>
        <v>-22.423578173258207</v>
      </c>
      <c r="Q171" s="1">
        <f t="shared" si="51"/>
        <v>-12.202316018540419</v>
      </c>
      <c r="R171" s="1">
        <f t="shared" si="52"/>
        <v>1.379369098399069</v>
      </c>
      <c r="S171" s="1">
        <f t="shared" si="53"/>
        <v>14.063578641946116</v>
      </c>
      <c r="T171" s="1">
        <f t="shared" si="54"/>
        <v>1.8391587978654247</v>
      </c>
      <c r="U171" s="1">
        <f t="shared" si="66"/>
        <v>2.6703537555513179</v>
      </c>
      <c r="V171" s="1">
        <f t="shared" si="60"/>
        <v>-1.2370456693185554</v>
      </c>
      <c r="W171" s="1">
        <f t="shared" si="61"/>
        <v>15.177933498176866</v>
      </c>
      <c r="X171" s="1">
        <f t="shared" si="62"/>
        <v>-5.3460391451301899</v>
      </c>
      <c r="Y171" s="1">
        <f t="shared" si="63"/>
        <v>2.7239429984373142</v>
      </c>
      <c r="Z171" s="1">
        <f t="shared" si="64"/>
        <v>6.8719478064930799</v>
      </c>
      <c r="AA171" s="1">
        <f t="shared" si="65"/>
        <v>3.6319239979164193</v>
      </c>
    </row>
    <row r="172" spans="1:27">
      <c r="A172" s="1">
        <f t="shared" si="55"/>
        <v>-3.1999999999999864</v>
      </c>
      <c r="B172" s="1">
        <f t="shared" si="56"/>
        <v>0</v>
      </c>
      <c r="C172" s="1">
        <f t="shared" si="45"/>
        <v>22.933333333333312</v>
      </c>
      <c r="D172" s="1">
        <f t="shared" si="46"/>
        <v>-7.6799999999999669</v>
      </c>
      <c r="E172" s="1">
        <f t="shared" si="47"/>
        <v>4.0729853035930859</v>
      </c>
      <c r="F172" s="1">
        <f t="shared" si="48"/>
        <v>0.49477327982457453</v>
      </c>
      <c r="G172" s="1">
        <f t="shared" si="57"/>
        <v>4.2097341558103079</v>
      </c>
      <c r="H172" s="1">
        <f t="shared" si="49"/>
        <v>3.0857513979234561</v>
      </c>
      <c r="I172" s="1">
        <f t="shared" si="50"/>
        <v>-2.9949917753563327</v>
      </c>
      <c r="O172" s="1">
        <f t="shared" si="41"/>
        <v>2.2189559107792567</v>
      </c>
      <c r="P172" s="1">
        <f t="shared" si="42"/>
        <v>-22.515680160526276</v>
      </c>
      <c r="Q172" s="1">
        <f t="shared" si="51"/>
        <v>-12.058413578068151</v>
      </c>
      <c r="R172" s="1">
        <f t="shared" si="52"/>
        <v>1.2987798595395077</v>
      </c>
      <c r="S172" s="1">
        <f t="shared" si="53"/>
        <v>14.255448562575804</v>
      </c>
      <c r="T172" s="1">
        <f t="shared" si="54"/>
        <v>1.7317064793860091</v>
      </c>
      <c r="U172" s="1">
        <f t="shared" si="66"/>
        <v>2.6860617188192668</v>
      </c>
      <c r="V172" s="1">
        <f t="shared" si="60"/>
        <v>-1.2861930303242897</v>
      </c>
      <c r="W172" s="1">
        <f t="shared" si="61"/>
        <v>15.079574188991447</v>
      </c>
      <c r="X172" s="1">
        <f t="shared" si="62"/>
        <v>-5.3881654545636763</v>
      </c>
      <c r="Y172" s="1">
        <f t="shared" si="63"/>
        <v>2.6396350191355253</v>
      </c>
      <c r="Z172" s="1">
        <f t="shared" si="64"/>
        <v>6.8157793939150979</v>
      </c>
      <c r="AA172" s="1">
        <f t="shared" si="65"/>
        <v>3.5195133588473673</v>
      </c>
    </row>
    <row r="173" spans="1:27">
      <c r="A173" s="1">
        <f t="shared" si="55"/>
        <v>-3.0999999999999863</v>
      </c>
      <c r="B173" s="1">
        <f t="shared" si="56"/>
        <v>0</v>
      </c>
      <c r="C173" s="1">
        <f t="shared" si="45"/>
        <v>22.799999999999979</v>
      </c>
      <c r="D173" s="1">
        <f t="shared" si="46"/>
        <v>-7.4399999999999666</v>
      </c>
      <c r="E173" s="1">
        <f t="shared" si="47"/>
        <v>4.1282807429576529</v>
      </c>
      <c r="F173" s="1">
        <f t="shared" si="48"/>
        <v>0.46493747964525456</v>
      </c>
      <c r="G173" s="1">
        <f t="shared" si="57"/>
        <v>4.2254421190782567</v>
      </c>
      <c r="H173" s="1">
        <f t="shared" si="49"/>
        <v>3.1980702591327326</v>
      </c>
      <c r="I173" s="1">
        <f t="shared" si="50"/>
        <v>-3.055595744470577</v>
      </c>
      <c r="O173" s="1">
        <f t="shared" si="41"/>
        <v>2.3848422288729569</v>
      </c>
      <c r="P173" s="1">
        <f t="shared" si="42"/>
        <v>-22.605187561064234</v>
      </c>
      <c r="Q173" s="1">
        <f t="shared" si="51"/>
        <v>-11.913263049736162</v>
      </c>
      <c r="R173" s="1">
        <f t="shared" si="52"/>
        <v>1.2204608840687925</v>
      </c>
      <c r="S173" s="1">
        <f t="shared" si="53"/>
        <v>14.448982600351789</v>
      </c>
      <c r="T173" s="1">
        <f t="shared" si="54"/>
        <v>1.6272811787583894</v>
      </c>
      <c r="U173" s="1">
        <f t="shared" si="66"/>
        <v>2.7017696820872157</v>
      </c>
      <c r="V173" s="1">
        <f t="shared" si="60"/>
        <v>-1.3337893672621179</v>
      </c>
      <c r="W173" s="1">
        <f t="shared" si="61"/>
        <v>14.980455040955549</v>
      </c>
      <c r="X173" s="1">
        <f t="shared" si="62"/>
        <v>-5.4289623147961006</v>
      </c>
      <c r="Y173" s="1">
        <f t="shared" si="63"/>
        <v>2.554675749390471</v>
      </c>
      <c r="Z173" s="1">
        <f t="shared" si="64"/>
        <v>6.7613835802718656</v>
      </c>
      <c r="AA173" s="1">
        <f t="shared" si="65"/>
        <v>3.4062343325206283</v>
      </c>
    </row>
    <row r="174" spans="1:27">
      <c r="A174" s="1">
        <f t="shared" si="55"/>
        <v>-2.9999999999999862</v>
      </c>
      <c r="B174" s="1">
        <f t="shared" si="56"/>
        <v>0</v>
      </c>
      <c r="C174" s="1">
        <f t="shared" si="45"/>
        <v>22.666666666666647</v>
      </c>
      <c r="D174" s="1">
        <f t="shared" si="46"/>
        <v>-7.1999999999999664</v>
      </c>
      <c r="E174" s="1">
        <f t="shared" si="47"/>
        <v>4.1840380010417579</v>
      </c>
      <c r="F174" s="1">
        <f t="shared" si="48"/>
        <v>0.43597390324655638</v>
      </c>
      <c r="G174" s="1">
        <f t="shared" si="57"/>
        <v>4.2411500823462056</v>
      </c>
      <c r="H174" s="1">
        <f t="shared" si="49"/>
        <v>3.3113271896160716</v>
      </c>
      <c r="I174" s="1">
        <f t="shared" si="50"/>
        <v>-3.1144280090304326</v>
      </c>
      <c r="O174" s="1">
        <f t="shared" si="41"/>
        <v>2.5521140031252738</v>
      </c>
      <c r="P174" s="1">
        <f t="shared" si="42"/>
        <v>-22.69207829026033</v>
      </c>
      <c r="Q174" s="1">
        <f t="shared" si="51"/>
        <v>-11.766900247265387</v>
      </c>
      <c r="R174" s="1">
        <f t="shared" si="52"/>
        <v>1.1444314960222108</v>
      </c>
      <c r="S174" s="1">
        <f t="shared" si="53"/>
        <v>14.644133003646157</v>
      </c>
      <c r="T174" s="1">
        <f t="shared" si="54"/>
        <v>1.525908661362946</v>
      </c>
      <c r="U174" s="1">
        <f t="shared" si="66"/>
        <v>2.7174776453551646</v>
      </c>
      <c r="V174" s="1">
        <f t="shared" si="60"/>
        <v>-1.3798229364480976</v>
      </c>
      <c r="W174" s="1">
        <f t="shared" si="61"/>
        <v>14.880600510235803</v>
      </c>
      <c r="X174" s="1">
        <f t="shared" si="62"/>
        <v>-5.4684196598126551</v>
      </c>
      <c r="Y174" s="1">
        <f t="shared" si="63"/>
        <v>2.4690861516306883</v>
      </c>
      <c r="Z174" s="1">
        <f t="shared" si="64"/>
        <v>6.7087737869164599</v>
      </c>
      <c r="AA174" s="1">
        <f t="shared" si="65"/>
        <v>3.2921148688409181</v>
      </c>
    </row>
    <row r="175" spans="1:27">
      <c r="A175" s="1">
        <f t="shared" si="55"/>
        <v>-2.8999999999999861</v>
      </c>
      <c r="B175" s="1">
        <f t="shared" si="56"/>
        <v>0</v>
      </c>
      <c r="C175" s="1">
        <f t="shared" si="45"/>
        <v>22.533333333333314</v>
      </c>
      <c r="D175" s="1">
        <f t="shared" si="46"/>
        <v>-6.9599999999999662</v>
      </c>
      <c r="E175" s="1">
        <f t="shared" si="47"/>
        <v>4.2402433205762842</v>
      </c>
      <c r="F175" s="1">
        <f t="shared" si="48"/>
        <v>0.4078896969575645</v>
      </c>
      <c r="G175" s="1">
        <f t="shared" si="57"/>
        <v>4.2568580456141545</v>
      </c>
      <c r="H175" s="1">
        <f t="shared" si="49"/>
        <v>3.4254942449205776</v>
      </c>
      <c r="I175" s="1">
        <f t="shared" si="50"/>
        <v>-3.171474053054947</v>
      </c>
      <c r="O175" s="1">
        <f t="shared" si="41"/>
        <v>2.7207299617288516</v>
      </c>
      <c r="P175" s="1">
        <f t="shared" si="42"/>
        <v>-22.776330909127307</v>
      </c>
      <c r="Q175" s="1">
        <f t="shared" si="51"/>
        <v>-11.619361283487255</v>
      </c>
      <c r="R175" s="1">
        <f t="shared" si="52"/>
        <v>1.0707104545136072</v>
      </c>
      <c r="S175" s="1">
        <f t="shared" si="53"/>
        <v>14.840851622016999</v>
      </c>
      <c r="T175" s="1">
        <f t="shared" si="54"/>
        <v>1.427613939351474</v>
      </c>
      <c r="U175" s="1">
        <f t="shared" si="66"/>
        <v>2.7331856086231134</v>
      </c>
      <c r="V175" s="1">
        <f t="shared" si="60"/>
        <v>-1.424282379787849</v>
      </c>
      <c r="W175" s="1">
        <f t="shared" si="61"/>
        <v>14.780035234443506</v>
      </c>
      <c r="X175" s="1">
        <f t="shared" si="62"/>
        <v>-5.5065277541038711</v>
      </c>
      <c r="Y175" s="1">
        <f t="shared" si="63"/>
        <v>2.3828873438087204</v>
      </c>
      <c r="Z175" s="1">
        <f t="shared" si="64"/>
        <v>6.6579629945281722</v>
      </c>
      <c r="AA175" s="1">
        <f t="shared" si="65"/>
        <v>3.1771831250782938</v>
      </c>
    </row>
    <row r="176" spans="1:27">
      <c r="A176" s="1">
        <f t="shared" si="55"/>
        <v>-2.7999999999999861</v>
      </c>
      <c r="B176" s="1">
        <f t="shared" si="56"/>
        <v>0</v>
      </c>
      <c r="C176" s="1">
        <f t="shared" si="45"/>
        <v>22.399999999999977</v>
      </c>
      <c r="D176" s="1">
        <f t="shared" si="46"/>
        <v>-6.719999999999966</v>
      </c>
      <c r="E176" s="1">
        <f t="shared" si="47"/>
        <v>4.2968828337396534</v>
      </c>
      <c r="F176" s="1">
        <f t="shared" si="48"/>
        <v>0.38069179013594834</v>
      </c>
      <c r="G176" s="1">
        <f t="shared" si="57"/>
        <v>4.2725660088821034</v>
      </c>
      <c r="H176" s="1">
        <f t="shared" si="49"/>
        <v>3.5405432560336711</v>
      </c>
      <c r="I176" s="1">
        <f t="shared" si="50"/>
        <v>-3.2267198012863547</v>
      </c>
      <c r="O176" s="1">
        <f t="shared" si="41"/>
        <v>2.8906485012189584</v>
      </c>
      <c r="P176" s="1">
        <f t="shared" si="42"/>
        <v>-22.857924629592155</v>
      </c>
      <c r="Q176" s="1">
        <f t="shared" si="51"/>
        <v>-11.470682561433412</v>
      </c>
      <c r="R176" s="1">
        <f t="shared" si="52"/>
        <v>0.99931594910686528</v>
      </c>
      <c r="S176" s="1">
        <f t="shared" si="53"/>
        <v>15.039089918088791</v>
      </c>
      <c r="T176" s="1">
        <f t="shared" si="54"/>
        <v>1.3324212654758174</v>
      </c>
      <c r="U176" s="1">
        <f t="shared" si="66"/>
        <v>2.7488935718910623</v>
      </c>
      <c r="V176" s="1">
        <f t="shared" si="60"/>
        <v>-1.4671567275789892</v>
      </c>
      <c r="W176" s="1">
        <f t="shared" si="61"/>
        <v>14.678784026555672</v>
      </c>
      <c r="X176" s="1">
        <f t="shared" si="62"/>
        <v>-5.5432771950677049</v>
      </c>
      <c r="Y176" s="1">
        <f t="shared" si="63"/>
        <v>2.2961005941905759</v>
      </c>
      <c r="Z176" s="1">
        <f t="shared" si="64"/>
        <v>6.6089637399097265</v>
      </c>
      <c r="AA176" s="1">
        <f t="shared" si="65"/>
        <v>3.061467458920768</v>
      </c>
    </row>
    <row r="177" spans="1:27">
      <c r="A177" s="1">
        <f t="shared" si="55"/>
        <v>-2.699999999999986</v>
      </c>
      <c r="B177" s="1">
        <f t="shared" si="56"/>
        <v>0</v>
      </c>
      <c r="C177" s="1">
        <f t="shared" si="45"/>
        <v>22.266666666666644</v>
      </c>
      <c r="D177" s="1">
        <f t="shared" si="46"/>
        <v>-6.4799999999999658</v>
      </c>
      <c r="E177" s="1">
        <f t="shared" si="47"/>
        <v>4.3539425655795085</v>
      </c>
      <c r="F177" s="1">
        <f t="shared" si="48"/>
        <v>0.35438689345824459</v>
      </c>
      <c r="G177" s="1">
        <f t="shared" si="57"/>
        <v>4.2882739721500522</v>
      </c>
      <c r="H177" s="1">
        <f t="shared" si="49"/>
        <v>3.6564458363333761</v>
      </c>
      <c r="I177" s="1">
        <f t="shared" si="50"/>
        <v>-3.2801516226629408</v>
      </c>
      <c r="O177" s="1">
        <f t="shared" si="41"/>
        <v>3.061827696738523</v>
      </c>
      <c r="P177" s="1">
        <f t="shared" si="42"/>
        <v>-22.936839319625264</v>
      </c>
      <c r="Q177" s="1">
        <f t="shared" si="51"/>
        <v>-11.320900765353793</v>
      </c>
      <c r="R177" s="1">
        <f t="shared" si="52"/>
        <v>0.93026559532789221</v>
      </c>
      <c r="S177" s="1">
        <f t="shared" si="53"/>
        <v>15.238798979528283</v>
      </c>
      <c r="T177" s="1">
        <f t="shared" si="54"/>
        <v>1.2403541271038545</v>
      </c>
      <c r="U177" s="1">
        <f t="shared" si="66"/>
        <v>2.7646015351590112</v>
      </c>
      <c r="V177" s="1">
        <f t="shared" si="60"/>
        <v>-1.5084354012177421</v>
      </c>
      <c r="W177" s="1">
        <f t="shared" si="61"/>
        <v>14.576871868792789</v>
      </c>
      <c r="X177" s="1">
        <f t="shared" si="62"/>
        <v>-5.578658915329493</v>
      </c>
      <c r="Y177" s="1">
        <f t="shared" si="63"/>
        <v>2.2087473161081062</v>
      </c>
      <c r="Z177" s="1">
        <f t="shared" si="64"/>
        <v>6.5617881128940088</v>
      </c>
      <c r="AA177" s="1">
        <f t="shared" si="65"/>
        <v>2.9449964214774749</v>
      </c>
    </row>
    <row r="178" spans="1:27">
      <c r="A178" s="1">
        <f t="shared" si="55"/>
        <v>-2.5999999999999859</v>
      </c>
      <c r="B178" s="1">
        <f t="shared" si="56"/>
        <v>0</v>
      </c>
      <c r="C178" s="1">
        <f t="shared" si="45"/>
        <v>22.133333333333312</v>
      </c>
      <c r="D178" s="1">
        <f t="shared" si="46"/>
        <v>-6.2399999999999656</v>
      </c>
      <c r="E178" s="1">
        <f t="shared" si="47"/>
        <v>4.4114084374608202</v>
      </c>
      <c r="F178" s="1">
        <f t="shared" si="48"/>
        <v>0.32898149726410031</v>
      </c>
      <c r="G178" s="1">
        <f t="shared" si="57"/>
        <v>4.3039819354180011</v>
      </c>
      <c r="H178" s="1">
        <f t="shared" si="49"/>
        <v>3.7731733885922911</v>
      </c>
      <c r="I178" s="1">
        <f t="shared" si="50"/>
        <v>-3.3317563336822964</v>
      </c>
      <c r="O178" s="1">
        <f t="shared" si="41"/>
        <v>3.2342253123824589</v>
      </c>
      <c r="P178" s="1">
        <f t="shared" si="42"/>
        <v>-23.0130555082077</v>
      </c>
      <c r="Q178" s="1">
        <f t="shared" si="51"/>
        <v>-11.17005285166535</v>
      </c>
      <c r="R178" s="1">
        <f t="shared" si="52"/>
        <v>0.86357643031826292</v>
      </c>
      <c r="S178" s="1">
        <f t="shared" si="53"/>
        <v>15.439929531112874</v>
      </c>
      <c r="T178" s="1">
        <f t="shared" si="54"/>
        <v>1.15143524042435</v>
      </c>
      <c r="U178" s="1">
        <f t="shared" si="66"/>
        <v>2.7803094984269601</v>
      </c>
      <c r="V178" s="1">
        <f t="shared" si="60"/>
        <v>-1.5481082158090533</v>
      </c>
      <c r="W178" s="1">
        <f t="shared" si="61"/>
        <v>14.474323906454845</v>
      </c>
      <c r="X178" s="1">
        <f t="shared" si="62"/>
        <v>-5.612664184979189</v>
      </c>
      <c r="Y178" s="1">
        <f t="shared" si="63"/>
        <v>2.1208490626755818</v>
      </c>
      <c r="Z178" s="1">
        <f t="shared" si="64"/>
        <v>6.5164477533610814</v>
      </c>
      <c r="AA178" s="1">
        <f t="shared" si="65"/>
        <v>2.8277987502341091</v>
      </c>
    </row>
    <row r="179" spans="1:27">
      <c r="A179" s="1">
        <f t="shared" si="55"/>
        <v>-2.4999999999999858</v>
      </c>
      <c r="B179" s="1">
        <f t="shared" si="56"/>
        <v>0</v>
      </c>
      <c r="C179" s="1">
        <f t="shared" si="45"/>
        <v>21.999999999999979</v>
      </c>
      <c r="D179" s="1">
        <f t="shared" si="46"/>
        <v>-5.9999999999999654</v>
      </c>
      <c r="E179" s="1">
        <f t="shared" si="47"/>
        <v>4.4692662705395829</v>
      </c>
      <c r="F179" s="1">
        <f t="shared" si="48"/>
        <v>0.30448186995487703</v>
      </c>
      <c r="G179" s="1">
        <f t="shared" si="57"/>
        <v>4.31968989868595</v>
      </c>
      <c r="H179" s="1">
        <f t="shared" si="49"/>
        <v>3.8906971120335276</v>
      </c>
      <c r="I179" s="1">
        <f t="shared" si="50"/>
        <v>-3.3815212016541558</v>
      </c>
      <c r="O179" s="1">
        <f t="shared" si="41"/>
        <v>3.407798811618747</v>
      </c>
      <c r="P179" s="1">
        <f t="shared" si="42"/>
        <v>-23.086554390135369</v>
      </c>
      <c r="Q179" s="1">
        <f t="shared" si="51"/>
        <v>-11.018176039833596</v>
      </c>
      <c r="R179" s="1">
        <f t="shared" si="52"/>
        <v>0.79926490863155308</v>
      </c>
      <c r="S179" s="1">
        <f t="shared" si="53"/>
        <v>15.642431946888543</v>
      </c>
      <c r="T179" s="1">
        <f t="shared" si="54"/>
        <v>1.0656865448420678</v>
      </c>
      <c r="U179" s="1">
        <f t="shared" si="66"/>
        <v>2.7960174616949089</v>
      </c>
      <c r="V179" s="1">
        <f t="shared" si="60"/>
        <v>-1.5861653826795621</v>
      </c>
      <c r="W179" s="1">
        <f t="shared" si="61"/>
        <v>14.371165441717086</v>
      </c>
      <c r="X179" s="1">
        <f t="shared" si="62"/>
        <v>-5.6452846137253392</v>
      </c>
      <c r="Y179" s="1">
        <f t="shared" si="63"/>
        <v>2.0324275214717882</v>
      </c>
      <c r="Z179" s="1">
        <f t="shared" si="64"/>
        <v>6.472953848366215</v>
      </c>
      <c r="AA179" s="1">
        <f t="shared" si="65"/>
        <v>2.7099033619623842</v>
      </c>
    </row>
    <row r="180" spans="1:27">
      <c r="A180" s="1">
        <f t="shared" si="55"/>
        <v>-2.3999999999999857</v>
      </c>
      <c r="B180" s="1">
        <f t="shared" si="56"/>
        <v>0</v>
      </c>
      <c r="C180" s="1">
        <f t="shared" si="45"/>
        <v>21.866666666666646</v>
      </c>
      <c r="D180" s="1">
        <f t="shared" si="46"/>
        <v>-5.7599999999999651</v>
      </c>
      <c r="E180" s="1">
        <f t="shared" si="47"/>
        <v>4.5275017892612297</v>
      </c>
      <c r="F180" s="1">
        <f t="shared" si="48"/>
        <v>0.2808940564470177</v>
      </c>
      <c r="G180" s="1">
        <f t="shared" si="57"/>
        <v>4.3353978619538989</v>
      </c>
      <c r="H180" s="1">
        <f t="shared" si="49"/>
        <v>4.0089880094368722</v>
      </c>
      <c r="I180" s="1">
        <f t="shared" si="50"/>
        <v>-3.4294339478419955</v>
      </c>
      <c r="O180" s="1">
        <f t="shared" si="41"/>
        <v>3.5825053677836864</v>
      </c>
      <c r="P180" s="1">
        <f t="shared" si="42"/>
        <v>-23.157317830658947</v>
      </c>
      <c r="Q180" s="1">
        <f t="shared" si="51"/>
        <v>-10.865307803189275</v>
      </c>
      <c r="R180" s="1">
        <f t="shared" si="52"/>
        <v>0.73734689817342058</v>
      </c>
      <c r="S180" s="1">
        <f t="shared" si="53"/>
        <v>15.846256262414308</v>
      </c>
      <c r="T180" s="1">
        <f t="shared" si="54"/>
        <v>0.98312919756456019</v>
      </c>
      <c r="U180" s="1">
        <f t="shared" si="66"/>
        <v>2.8117254249628578</v>
      </c>
      <c r="V180" s="1">
        <f t="shared" si="60"/>
        <v>-1.6225975117928009</v>
      </c>
      <c r="W180" s="1">
        <f t="shared" si="61"/>
        <v>14.267421927387094</v>
      </c>
      <c r="X180" s="1">
        <f t="shared" si="62"/>
        <v>-5.676512152965258</v>
      </c>
      <c r="Y180" s="1">
        <f t="shared" si="63"/>
        <v>1.9435045091889371</v>
      </c>
      <c r="Z180" s="1">
        <f t="shared" si="64"/>
        <v>6.4313171293796563</v>
      </c>
      <c r="AA180" s="1">
        <f t="shared" si="65"/>
        <v>2.5913393455852494</v>
      </c>
    </row>
    <row r="181" spans="1:27">
      <c r="A181" s="1">
        <f t="shared" si="55"/>
        <v>-2.2999999999999856</v>
      </c>
      <c r="B181" s="1">
        <f t="shared" si="56"/>
        <v>0</v>
      </c>
      <c r="C181" s="1">
        <f t="shared" si="45"/>
        <v>21.733333333333313</v>
      </c>
      <c r="D181" s="1">
        <f t="shared" si="46"/>
        <v>-5.5199999999999649</v>
      </c>
      <c r="E181" s="1">
        <f t="shared" si="47"/>
        <v>4.5861006248829117</v>
      </c>
      <c r="F181" s="1">
        <f t="shared" si="48"/>
        <v>0.25822387668055313</v>
      </c>
      <c r="G181" s="1">
        <f t="shared" si="57"/>
        <v>4.3511058252218477</v>
      </c>
      <c r="H181" s="1">
        <f t="shared" si="49"/>
        <v>4.128016894293415</v>
      </c>
      <c r="I181" s="1">
        <f t="shared" si="50"/>
        <v>-3.4754827504926267</v>
      </c>
      <c r="O181" s="1">
        <f t="shared" si="41"/>
        <v>3.7583018746487351</v>
      </c>
      <c r="P181" s="1">
        <f t="shared" si="42"/>
        <v>-23.225328369958341</v>
      </c>
      <c r="Q181" s="1">
        <f t="shared" si="51"/>
        <v>-10.711485859682357</v>
      </c>
      <c r="R181" s="1">
        <f t="shared" si="52"/>
        <v>0.67783767628645109</v>
      </c>
      <c r="S181" s="1">
        <f t="shared" si="53"/>
        <v>16.051352187090195</v>
      </c>
      <c r="T181" s="1">
        <f t="shared" si="54"/>
        <v>0.90378356838193419</v>
      </c>
      <c r="U181" s="1">
        <f t="shared" si="66"/>
        <v>2.8274333882308067</v>
      </c>
      <c r="V181" s="1">
        <f t="shared" si="60"/>
        <v>-1.6573956140660595</v>
      </c>
      <c r="W181" s="1">
        <f t="shared" si="61"/>
        <v>14.163118960624679</v>
      </c>
      <c r="X181" s="1">
        <f t="shared" si="62"/>
        <v>-5.7063390977709076</v>
      </c>
      <c r="Y181" s="1">
        <f t="shared" si="63"/>
        <v>1.8541019662497256</v>
      </c>
      <c r="Z181" s="1">
        <f t="shared" si="64"/>
        <v>6.3915478696387895</v>
      </c>
      <c r="AA181" s="1">
        <f t="shared" si="65"/>
        <v>2.4721359549996342</v>
      </c>
    </row>
    <row r="182" spans="1:27">
      <c r="A182" s="1">
        <f t="shared" si="55"/>
        <v>-2.1999999999999855</v>
      </c>
      <c r="B182" s="1">
        <f t="shared" si="56"/>
        <v>0</v>
      </c>
      <c r="C182" s="1">
        <f t="shared" si="45"/>
        <v>21.59999999999998</v>
      </c>
      <c r="D182" s="1">
        <f t="shared" si="46"/>
        <v>-5.2799999999999647</v>
      </c>
      <c r="E182" s="1">
        <f t="shared" si="47"/>
        <v>4.6450483190187741</v>
      </c>
      <c r="F182" s="1">
        <f t="shared" si="48"/>
        <v>0.23647692418311994</v>
      </c>
      <c r="G182" s="1">
        <f t="shared" si="57"/>
        <v>4.3668137884897966</v>
      </c>
      <c r="H182" s="1">
        <f t="shared" si="49"/>
        <v>4.2477543980068848</v>
      </c>
      <c r="I182" s="1">
        <f t="shared" si="50"/>
        <v>-3.519656247753038</v>
      </c>
      <c r="O182" s="1">
        <f t="shared" si="41"/>
        <v>3.9351449570563215</v>
      </c>
      <c r="P182" s="1">
        <f t="shared" si="42"/>
        <v>-23.290569227450639</v>
      </c>
      <c r="Q182" s="1">
        <f t="shared" si="51"/>
        <v>-10.556748162575719</v>
      </c>
      <c r="R182" s="1">
        <f t="shared" si="52"/>
        <v>0.62075192598068973</v>
      </c>
      <c r="S182" s="1">
        <f t="shared" si="53"/>
        <v>16.257669116565715</v>
      </c>
      <c r="T182" s="1">
        <f t="shared" si="54"/>
        <v>0.82766923464091846</v>
      </c>
      <c r="U182" s="1">
        <f t="shared" si="66"/>
        <v>2.8431413514987556</v>
      </c>
      <c r="V182" s="1">
        <f t="shared" si="60"/>
        <v>-1.6905511035882963</v>
      </c>
      <c r="W182" s="1">
        <f t="shared" si="61"/>
        <v>14.058282276626176</v>
      </c>
      <c r="X182" s="1">
        <f t="shared" si="62"/>
        <v>-5.7347580887899685</v>
      </c>
      <c r="Y182" s="1">
        <f t="shared" si="63"/>
        <v>1.7642419513938656</v>
      </c>
      <c r="Z182" s="1">
        <f t="shared" si="64"/>
        <v>6.3536558816133759</v>
      </c>
      <c r="AA182" s="1">
        <f t="shared" si="65"/>
        <v>2.3523226018584875</v>
      </c>
    </row>
    <row r="183" spans="1:27">
      <c r="A183" s="1">
        <f t="shared" si="55"/>
        <v>-2.0999999999999854</v>
      </c>
      <c r="B183" s="1">
        <f t="shared" si="56"/>
        <v>0</v>
      </c>
      <c r="C183" s="1">
        <f t="shared" si="45"/>
        <v>21.466666666666644</v>
      </c>
      <c r="D183" s="1">
        <f t="shared" si="46"/>
        <v>-5.0399999999999645</v>
      </c>
      <c r="E183" s="1">
        <f t="shared" si="47"/>
        <v>4.7043303272073418</v>
      </c>
      <c r="F183" s="1">
        <f t="shared" si="48"/>
        <v>0.21565856468983968</v>
      </c>
      <c r="G183" s="1">
        <f t="shared" si="57"/>
        <v>4.3825217517577455</v>
      </c>
      <c r="H183" s="1">
        <f t="shared" si="49"/>
        <v>4.3681709771399131</v>
      </c>
      <c r="I183" s="1">
        <f t="shared" si="50"/>
        <v>-3.5619435404737629</v>
      </c>
      <c r="O183" s="1">
        <f t="shared" si="41"/>
        <v>4.1129909816220227</v>
      </c>
      <c r="P183" s="1">
        <f t="shared" si="42"/>
        <v>-23.353024305930482</v>
      </c>
      <c r="Q183" s="1">
        <f t="shared" si="51"/>
        <v>-10.40113289108073</v>
      </c>
      <c r="R183" s="1">
        <f t="shared" si="52"/>
        <v>0.56610373231082889</v>
      </c>
      <c r="S183" s="1">
        <f t="shared" si="53"/>
        <v>16.465156145225698</v>
      </c>
      <c r="T183" s="1">
        <f t="shared" si="54"/>
        <v>0.75480497641443733</v>
      </c>
      <c r="U183" s="1">
        <f t="shared" si="66"/>
        <v>2.8588493147667045</v>
      </c>
      <c r="V183" s="1">
        <f t="shared" si="60"/>
        <v>-1.7220557997385866</v>
      </c>
      <c r="W183" s="1">
        <f t="shared" si="61"/>
        <v>13.952937742274655</v>
      </c>
      <c r="X183" s="1">
        <f t="shared" si="62"/>
        <v>-5.7617621140616455</v>
      </c>
      <c r="Y183" s="1">
        <f t="shared" si="63"/>
        <v>1.6739466362354181</v>
      </c>
      <c r="Z183" s="1">
        <f t="shared" si="64"/>
        <v>6.3176505145844724</v>
      </c>
      <c r="AA183" s="1">
        <f t="shared" si="65"/>
        <v>2.2319288483138906</v>
      </c>
    </row>
    <row r="184" spans="1:27">
      <c r="A184" s="1">
        <f t="shared" si="55"/>
        <v>-1.9999999999999853</v>
      </c>
      <c r="B184" s="1">
        <f t="shared" si="56"/>
        <v>0</v>
      </c>
      <c r="C184" s="1">
        <f t="shared" si="45"/>
        <v>21.333333333333311</v>
      </c>
      <c r="D184" s="1">
        <f t="shared" si="46"/>
        <v>-4.7999999999999643</v>
      </c>
      <c r="E184" s="1">
        <f t="shared" si="47"/>
        <v>4.7639320225001489</v>
      </c>
      <c r="F184" s="1">
        <f t="shared" si="48"/>
        <v>0.19577393481940586</v>
      </c>
      <c r="G184" s="1">
        <f t="shared" si="57"/>
        <v>4.3982297150256944</v>
      </c>
      <c r="H184" s="1">
        <f t="shared" si="49"/>
        <v>4.4892369207034273</v>
      </c>
      <c r="I184" s="1">
        <f t="shared" si="50"/>
        <v>-3.6023341948980816</v>
      </c>
      <c r="O184" s="1">
        <f t="shared" si="41"/>
        <v>4.291796067500445</v>
      </c>
      <c r="P184" s="1">
        <f t="shared" si="42"/>
        <v>-23.412678195541783</v>
      </c>
      <c r="Q184" s="1">
        <f t="shared" si="51"/>
        <v>-10.244678440937111</v>
      </c>
      <c r="R184" s="1">
        <f t="shared" si="52"/>
        <v>0.51390657890094005</v>
      </c>
      <c r="S184" s="1">
        <f t="shared" si="53"/>
        <v>16.673762078750524</v>
      </c>
      <c r="T184" s="1">
        <f t="shared" si="54"/>
        <v>0.68520877186791829</v>
      </c>
      <c r="U184" s="1">
        <f t="shared" si="66"/>
        <v>2.8745572780346533</v>
      </c>
      <c r="V184" s="1">
        <f t="shared" si="60"/>
        <v>-1.751901929204573</v>
      </c>
      <c r="W184" s="1">
        <f t="shared" si="61"/>
        <v>13.847111349757661</v>
      </c>
      <c r="X184" s="1">
        <f t="shared" si="62"/>
        <v>-5.7873445107467765</v>
      </c>
      <c r="Y184" s="1">
        <f t="shared" si="63"/>
        <v>1.5832382997922809</v>
      </c>
      <c r="Z184" s="1">
        <f t="shared" si="64"/>
        <v>6.2835406523376314</v>
      </c>
      <c r="AA184" s="1">
        <f t="shared" si="65"/>
        <v>2.1109843997230411</v>
      </c>
    </row>
    <row r="185" spans="1:27">
      <c r="A185" s="1">
        <f t="shared" si="55"/>
        <v>-1.8999999999999853</v>
      </c>
      <c r="B185" s="1">
        <f t="shared" si="56"/>
        <v>0</v>
      </c>
      <c r="C185" s="1">
        <f t="shared" si="45"/>
        <v>21.199999999999978</v>
      </c>
      <c r="D185" s="1">
        <f t="shared" si="46"/>
        <v>-4.5599999999999641</v>
      </c>
      <c r="E185" s="1">
        <f t="shared" si="47"/>
        <v>4.8238386990707216</v>
      </c>
      <c r="F185" s="1">
        <f t="shared" si="48"/>
        <v>0.17682794080669861</v>
      </c>
      <c r="G185" s="1">
        <f t="shared" si="57"/>
        <v>4.4139376782936433</v>
      </c>
      <c r="H185" s="1">
        <f t="shared" si="49"/>
        <v>4.6109223574874036</v>
      </c>
      <c r="I185" s="1">
        <f t="shared" si="50"/>
        <v>-3.6408182452363933</v>
      </c>
      <c r="O185" s="1">
        <f t="shared" si="41"/>
        <v>4.4715160972121648</v>
      </c>
      <c r="P185" s="1">
        <f t="shared" si="42"/>
        <v>-23.469516177579905</v>
      </c>
      <c r="Q185" s="1">
        <f t="shared" si="51"/>
        <v>-10.087423414939357</v>
      </c>
      <c r="R185" s="1">
        <f t="shared" si="52"/>
        <v>0.46417334461758308</v>
      </c>
      <c r="S185" s="1">
        <f t="shared" si="53"/>
        <v>16.88343544674753</v>
      </c>
      <c r="T185" s="1">
        <f t="shared" si="54"/>
        <v>0.61889779282344293</v>
      </c>
      <c r="U185" s="1">
        <f t="shared" si="66"/>
        <v>2.8902652413026022</v>
      </c>
      <c r="V185" s="1">
        <f t="shared" si="60"/>
        <v>-1.7800821279004042</v>
      </c>
      <c r="W185" s="1">
        <f t="shared" si="61"/>
        <v>13.740829210154034</v>
      </c>
      <c r="X185" s="1">
        <f t="shared" si="62"/>
        <v>-5.8114989667717749</v>
      </c>
      <c r="Y185" s="1">
        <f t="shared" si="63"/>
        <v>1.4921393229891726</v>
      </c>
      <c r="Z185" s="1">
        <f t="shared" si="64"/>
        <v>6.2513347109709665</v>
      </c>
      <c r="AA185" s="1">
        <f t="shared" si="65"/>
        <v>1.989519097318897</v>
      </c>
    </row>
    <row r="186" spans="1:27">
      <c r="A186" s="1">
        <f t="shared" si="55"/>
        <v>-1.7999999999999852</v>
      </c>
      <c r="B186" s="1">
        <f t="shared" si="56"/>
        <v>0</v>
      </c>
      <c r="C186" s="1">
        <f t="shared" si="45"/>
        <v>21.066666666666645</v>
      </c>
      <c r="D186" s="1">
        <f t="shared" si="46"/>
        <v>-4.3199999999999639</v>
      </c>
      <c r="E186" s="1">
        <f t="shared" si="47"/>
        <v>4.8840355758430203</v>
      </c>
      <c r="F186" s="1">
        <f t="shared" si="48"/>
        <v>0.15882525729224595</v>
      </c>
      <c r="G186" s="1">
        <f t="shared" si="57"/>
        <v>4.4296456415615921</v>
      </c>
      <c r="H186" s="1">
        <f t="shared" si="49"/>
        <v>4.7331972634311352</v>
      </c>
      <c r="I186" s="1">
        <f t="shared" si="50"/>
        <v>-3.6773861961251253</v>
      </c>
      <c r="O186" s="1">
        <f t="shared" si="41"/>
        <v>4.6521067275290591</v>
      </c>
      <c r="P186" s="1">
        <f t="shared" si="42"/>
        <v>-23.523524228123264</v>
      </c>
      <c r="Q186" s="1">
        <f t="shared" si="51"/>
        <v>-9.9294066134120733</v>
      </c>
      <c r="R186" s="1">
        <f t="shared" si="52"/>
        <v>0.41691630039214544</v>
      </c>
      <c r="S186" s="1">
        <f t="shared" si="53"/>
        <v>17.094124515450574</v>
      </c>
      <c r="T186" s="1">
        <f t="shared" si="54"/>
        <v>0.55588840052285882</v>
      </c>
      <c r="U186" s="1">
        <f t="shared" si="66"/>
        <v>2.9059732045705511</v>
      </c>
      <c r="V186" s="1">
        <f t="shared" si="60"/>
        <v>-1.8065894427837232</v>
      </c>
      <c r="W186" s="1">
        <f t="shared" si="61"/>
        <v>13.634117546991391</v>
      </c>
      <c r="X186" s="1">
        <f t="shared" si="62"/>
        <v>-5.8342195223860482</v>
      </c>
      <c r="Y186" s="1">
        <f t="shared" si="63"/>
        <v>1.4006721831354771</v>
      </c>
      <c r="Z186" s="1">
        <f t="shared" si="64"/>
        <v>6.2210406368186018</v>
      </c>
      <c r="AA186" s="1">
        <f t="shared" si="65"/>
        <v>1.8675629108473029</v>
      </c>
    </row>
    <row r="187" spans="1:27">
      <c r="A187" s="1">
        <f t="shared" si="55"/>
        <v>-1.6999999999999851</v>
      </c>
      <c r="B187" s="1">
        <f t="shared" si="56"/>
        <v>0</v>
      </c>
      <c r="C187" s="1">
        <f t="shared" si="45"/>
        <v>20.933333333333312</v>
      </c>
      <c r="D187" s="1">
        <f t="shared" si="46"/>
        <v>-4.0799999999999637</v>
      </c>
      <c r="E187" s="1">
        <f t="shared" si="47"/>
        <v>4.944507800138445</v>
      </c>
      <c r="F187" s="1">
        <f t="shared" si="48"/>
        <v>0.14177032616882501</v>
      </c>
      <c r="G187" s="1">
        <f t="shared" si="57"/>
        <v>4.445353604829541</v>
      </c>
      <c r="H187" s="1">
        <f t="shared" si="49"/>
        <v>4.8560314690312163</v>
      </c>
      <c r="I187" s="1">
        <f t="shared" si="50"/>
        <v>-3.7120290249695742</v>
      </c>
      <c r="O187" s="1">
        <f t="shared" si="41"/>
        <v>4.8335234004153333</v>
      </c>
      <c r="P187" s="1">
        <f t="shared" si="42"/>
        <v>-23.574689021493526</v>
      </c>
      <c r="Q187" s="1">
        <f t="shared" si="51"/>
        <v>-9.7706670246365839</v>
      </c>
      <c r="R187" s="1">
        <f t="shared" si="52"/>
        <v>0.37214710619316627</v>
      </c>
      <c r="S187" s="1">
        <f t="shared" si="53"/>
        <v>17.305777300484561</v>
      </c>
      <c r="T187" s="1">
        <f t="shared" si="54"/>
        <v>0.49619614159088599</v>
      </c>
      <c r="U187" s="1">
        <f t="shared" si="66"/>
        <v>2.9216811678385</v>
      </c>
      <c r="V187" s="1">
        <f t="shared" si="60"/>
        <v>-1.8314173335712196</v>
      </c>
      <c r="W187" s="1">
        <f t="shared" si="61"/>
        <v>13.52700268977585</v>
      </c>
      <c r="X187" s="1">
        <f t="shared" si="62"/>
        <v>-5.8555005716324739</v>
      </c>
      <c r="Y187" s="1">
        <f t="shared" si="63"/>
        <v>1.3088594483793008</v>
      </c>
      <c r="Z187" s="1">
        <f t="shared" si="64"/>
        <v>6.1926659044900347</v>
      </c>
      <c r="AA187" s="1">
        <f t="shared" si="65"/>
        <v>1.7451459311724009</v>
      </c>
    </row>
    <row r="188" spans="1:27">
      <c r="A188" s="1">
        <f t="shared" si="55"/>
        <v>-1.599999999999985</v>
      </c>
      <c r="B188" s="1">
        <f t="shared" si="56"/>
        <v>0</v>
      </c>
      <c r="C188" s="1">
        <f t="shared" si="45"/>
        <v>20.799999999999976</v>
      </c>
      <c r="D188" s="1">
        <f t="shared" si="46"/>
        <v>-3.8399999999999639</v>
      </c>
      <c r="E188" s="1">
        <f t="shared" si="47"/>
        <v>5.0052404513405166</v>
      </c>
      <c r="F188" s="1">
        <f t="shared" si="48"/>
        <v>0.12566735548549213</v>
      </c>
      <c r="G188" s="1">
        <f t="shared" si="57"/>
        <v>4.4610615680974899</v>
      </c>
      <c r="H188" s="1">
        <f t="shared" si="49"/>
        <v>4.9793946667854243</v>
      </c>
      <c r="I188" s="1">
        <f t="shared" si="50"/>
        <v>-3.7447381841700942</v>
      </c>
      <c r="O188" s="1">
        <f t="shared" si="41"/>
        <v>5.0157213540215491</v>
      </c>
      <c r="P188" s="1">
        <f t="shared" si="42"/>
        <v>-23.622997933543523</v>
      </c>
      <c r="Q188" s="1">
        <f t="shared" si="51"/>
        <v>-9.6112438152311448</v>
      </c>
      <c r="R188" s="1">
        <f t="shared" si="52"/>
        <v>0.32987680814941633</v>
      </c>
      <c r="S188" s="1">
        <f t="shared" si="53"/>
        <v>17.518341579691814</v>
      </c>
      <c r="T188" s="1">
        <f t="shared" si="54"/>
        <v>0.43983574419922</v>
      </c>
      <c r="U188" s="1">
        <f t="shared" si="66"/>
        <v>2.9373891311064488</v>
      </c>
      <c r="V188" s="1">
        <f t="shared" si="60"/>
        <v>-1.8545596743523491</v>
      </c>
      <c r="W188" s="1">
        <f t="shared" si="61"/>
        <v>13.419511067495641</v>
      </c>
      <c r="X188" s="1">
        <f t="shared" si="62"/>
        <v>-5.8753368637305847</v>
      </c>
      <c r="Y188" s="1">
        <f t="shared" si="63"/>
        <v>1.2167237721391209</v>
      </c>
      <c r="Z188" s="1">
        <f t="shared" si="64"/>
        <v>6.1662175150258864</v>
      </c>
      <c r="AA188" s="1">
        <f t="shared" si="65"/>
        <v>1.6222983628521612</v>
      </c>
    </row>
    <row r="189" spans="1:27">
      <c r="A189" s="1">
        <f t="shared" si="55"/>
        <v>-1.4999999999999849</v>
      </c>
      <c r="B189" s="1">
        <f t="shared" si="56"/>
        <v>0</v>
      </c>
      <c r="C189" s="1">
        <f t="shared" si="45"/>
        <v>20.666666666666643</v>
      </c>
      <c r="D189" s="1">
        <f t="shared" si="46"/>
        <v>-3.5999999999999637</v>
      </c>
      <c r="E189" s="1">
        <f t="shared" si="47"/>
        <v>5.0662185445763139</v>
      </c>
      <c r="F189" s="1">
        <f t="shared" si="48"/>
        <v>0.11052031840930931</v>
      </c>
      <c r="G189" s="1">
        <f t="shared" si="57"/>
        <v>4.4767695313654388</v>
      </c>
      <c r="H189" s="1">
        <f t="shared" si="49"/>
        <v>5.1032564186706377</v>
      </c>
      <c r="I189" s="1">
        <f t="shared" si="50"/>
        <v>-3.7755056032310907</v>
      </c>
      <c r="O189" s="1">
        <f t="shared" si="41"/>
        <v>5.1986556337289391</v>
      </c>
      <c r="P189" s="1">
        <f t="shared" si="42"/>
        <v>-23.668439044772072</v>
      </c>
      <c r="Q189" s="1">
        <f t="shared" si="51"/>
        <v>-9.4511763204871784</v>
      </c>
      <c r="R189" s="1">
        <f t="shared" si="52"/>
        <v>0.29011583582443734</v>
      </c>
      <c r="S189" s="1">
        <f t="shared" si="53"/>
        <v>17.731764906017101</v>
      </c>
      <c r="T189" s="1">
        <f t="shared" si="54"/>
        <v>0.38682111443258016</v>
      </c>
      <c r="U189" s="1">
        <f t="shared" si="66"/>
        <v>2.9530970943743977</v>
      </c>
      <c r="V189" s="1">
        <f t="shared" si="60"/>
        <v>-1.8760107551008103</v>
      </c>
      <c r="W189" s="1">
        <f t="shared" si="61"/>
        <v>13.311669202100127</v>
      </c>
      <c r="X189" s="1">
        <f t="shared" si="62"/>
        <v>-5.8937235043721232</v>
      </c>
      <c r="Y189" s="1">
        <f t="shared" si="63"/>
        <v>1.1242878875143947</v>
      </c>
      <c r="Z189" s="1">
        <f t="shared" si="64"/>
        <v>6.1417019941705027</v>
      </c>
      <c r="AA189" s="1">
        <f t="shared" si="65"/>
        <v>1.4990505166858594</v>
      </c>
    </row>
    <row r="190" spans="1:27">
      <c r="A190" s="1">
        <f t="shared" si="55"/>
        <v>-1.3999999999999848</v>
      </c>
      <c r="B190" s="1">
        <f t="shared" si="56"/>
        <v>0</v>
      </c>
      <c r="C190" s="1">
        <f t="shared" si="45"/>
        <v>20.53333333333331</v>
      </c>
      <c r="D190" s="1">
        <f t="shared" si="46"/>
        <v>-3.3599999999999635</v>
      </c>
      <c r="E190" s="1">
        <f t="shared" si="47"/>
        <v>5.1274270344137642</v>
      </c>
      <c r="F190" s="1">
        <f t="shared" si="48"/>
        <v>9.6332952245024916E-2</v>
      </c>
      <c r="G190" s="1">
        <f t="shared" si="57"/>
        <v>4.4924774946333876</v>
      </c>
      <c r="H190" s="1">
        <f t="shared" si="49"/>
        <v>5.2275861636529593</v>
      </c>
      <c r="I190" s="1">
        <f t="shared" si="50"/>
        <v>-3.8043236907522928</v>
      </c>
      <c r="O190" s="1">
        <f t="shared" si="41"/>
        <v>5.3822811032412918</v>
      </c>
      <c r="P190" s="1">
        <f t="shared" si="42"/>
        <v>-23.711001143264923</v>
      </c>
      <c r="Q190" s="1">
        <f t="shared" si="51"/>
        <v>-9.2905040346638703</v>
      </c>
      <c r="R190" s="1">
        <f t="shared" si="52"/>
        <v>0.25287399964319057</v>
      </c>
      <c r="S190" s="1">
        <f t="shared" si="53"/>
        <v>17.945994620448179</v>
      </c>
      <c r="T190" s="1">
        <f t="shared" si="54"/>
        <v>0.33716533285758565</v>
      </c>
      <c r="U190" s="1">
        <f t="shared" si="66"/>
        <v>2.9688050576423466</v>
      </c>
      <c r="V190" s="1">
        <f t="shared" si="60"/>
        <v>-1.8957652830834082</v>
      </c>
      <c r="W190" s="1">
        <f t="shared" si="61"/>
        <v>13.203503701955922</v>
      </c>
      <c r="X190" s="1">
        <f t="shared" si="62"/>
        <v>-5.9106559569286352</v>
      </c>
      <c r="Y190" s="1">
        <f t="shared" si="63"/>
        <v>1.0315746016765046</v>
      </c>
      <c r="Z190" s="1">
        <f t="shared" si="64"/>
        <v>6.1191253907618197</v>
      </c>
      <c r="AA190" s="1">
        <f t="shared" si="65"/>
        <v>1.3754328022353395</v>
      </c>
    </row>
    <row r="191" spans="1:27">
      <c r="A191" s="1">
        <f t="shared" si="55"/>
        <v>-1.2999999999999847</v>
      </c>
      <c r="B191" s="1">
        <f t="shared" si="56"/>
        <v>0</v>
      </c>
      <c r="C191" s="1">
        <f t="shared" si="45"/>
        <v>20.399999999999977</v>
      </c>
      <c r="D191" s="1">
        <f t="shared" si="46"/>
        <v>-3.1199999999999632</v>
      </c>
      <c r="E191" s="1">
        <f t="shared" si="47"/>
        <v>5.1888508185738846</v>
      </c>
      <c r="F191" s="1">
        <f t="shared" si="48"/>
        <v>8.3108757512950326E-2</v>
      </c>
      <c r="G191" s="1">
        <f t="shared" si="57"/>
        <v>4.5081854579013365</v>
      </c>
      <c r="H191" s="1">
        <f t="shared" si="49"/>
        <v>5.3523532252282022</v>
      </c>
      <c r="I191" s="1">
        <f t="shared" si="50"/>
        <v>-3.8311853363018198</v>
      </c>
      <c r="O191" s="1">
        <f t="shared" si="41"/>
        <v>5.5665524557216512</v>
      </c>
      <c r="P191" s="1">
        <f t="shared" si="42"/>
        <v>-23.750673727461148</v>
      </c>
      <c r="Q191" s="1">
        <f t="shared" si="51"/>
        <v>-9.1292666012435557</v>
      </c>
      <c r="R191" s="1">
        <f t="shared" si="52"/>
        <v>0.21816048847149538</v>
      </c>
      <c r="S191" s="1">
        <f t="shared" si="53"/>
        <v>18.160977865008597</v>
      </c>
      <c r="T191" s="1">
        <f t="shared" si="54"/>
        <v>0.29088065129532481</v>
      </c>
      <c r="U191" s="1">
        <f t="shared" si="66"/>
        <v>2.9845130209102955</v>
      </c>
      <c r="V191" s="1">
        <f t="shared" si="60"/>
        <v>-1.9138183841659551</v>
      </c>
      <c r="W191" s="1">
        <f t="shared" si="61"/>
        <v>13.095041255281672</v>
      </c>
      <c r="X191" s="1">
        <f t="shared" si="62"/>
        <v>-5.9261300435708186</v>
      </c>
      <c r="Y191" s="1">
        <f t="shared" si="63"/>
        <v>0.93860679024143334</v>
      </c>
      <c r="Z191" s="1">
        <f t="shared" si="64"/>
        <v>6.0984932752389085</v>
      </c>
      <c r="AA191" s="1">
        <f t="shared" si="65"/>
        <v>1.2514757203219111</v>
      </c>
    </row>
    <row r="192" spans="1:27">
      <c r="A192" s="1">
        <f t="shared" si="55"/>
        <v>-1.1999999999999846</v>
      </c>
      <c r="B192" s="1">
        <f t="shared" si="56"/>
        <v>0</v>
      </c>
      <c r="C192" s="1">
        <f t="shared" si="45"/>
        <v>20.266666666666644</v>
      </c>
      <c r="D192" s="1">
        <f t="shared" si="46"/>
        <v>-2.879999999999963</v>
      </c>
      <c r="E192" s="1">
        <f t="shared" si="47"/>
        <v>5.250474741657035</v>
      </c>
      <c r="F192" s="1">
        <f t="shared" si="48"/>
        <v>7.0850997085257994E-2</v>
      </c>
      <c r="G192" s="1">
        <f t="shared" si="57"/>
        <v>4.5238934211692854</v>
      </c>
      <c r="H192" s="1">
        <f t="shared" si="49"/>
        <v>5.477526818990853</v>
      </c>
      <c r="I192" s="1">
        <f t="shared" si="50"/>
        <v>-3.8560839121705701</v>
      </c>
      <c r="O192" s="1">
        <f t="shared" si="41"/>
        <v>5.7514242249711041</v>
      </c>
      <c r="P192" s="1">
        <f t="shared" si="42"/>
        <v>-23.787447008744227</v>
      </c>
      <c r="Q192" s="1">
        <f t="shared" si="51"/>
        <v>-8.9675038031502847</v>
      </c>
      <c r="R192" s="1">
        <f t="shared" si="52"/>
        <v>0.18598386734880279</v>
      </c>
      <c r="S192" s="1">
        <f t="shared" si="53"/>
        <v>18.376661595799625</v>
      </c>
      <c r="T192" s="1">
        <f t="shared" si="54"/>
        <v>0.24797848979840076</v>
      </c>
      <c r="U192" s="1">
        <f t="shared" si="66"/>
        <v>3.0002209841782443</v>
      </c>
      <c r="V192" s="1">
        <f t="shared" si="60"/>
        <v>-1.9301656040158948</v>
      </c>
      <c r="W192" s="1">
        <f t="shared" si="61"/>
        <v>12.986308623563135</v>
      </c>
      <c r="X192" s="1">
        <f t="shared" si="62"/>
        <v>-5.9401419462993381</v>
      </c>
      <c r="Y192" s="1">
        <f t="shared" si="63"/>
        <v>0.84540739162554468</v>
      </c>
      <c r="Z192" s="1">
        <f t="shared" si="64"/>
        <v>6.0798107382675486</v>
      </c>
      <c r="AA192" s="1">
        <f t="shared" si="65"/>
        <v>1.1272098555007262</v>
      </c>
    </row>
    <row r="193" spans="1:27">
      <c r="A193" s="1">
        <f t="shared" si="55"/>
        <v>-1.0999999999999845</v>
      </c>
      <c r="B193" s="1">
        <f t="shared" si="56"/>
        <v>0</v>
      </c>
      <c r="C193" s="1">
        <f t="shared" si="45"/>
        <v>20.133333333333312</v>
      </c>
      <c r="D193" s="1">
        <f t="shared" si="46"/>
        <v>-2.6399999999999628</v>
      </c>
      <c r="E193" s="1">
        <f t="shared" si="47"/>
        <v>5.3122835988822947</v>
      </c>
      <c r="F193" s="1">
        <f t="shared" si="48"/>
        <v>5.9562695380916075E-2</v>
      </c>
      <c r="G193" s="1">
        <f t="shared" si="57"/>
        <v>4.5396013844372343</v>
      </c>
      <c r="H193" s="1">
        <f t="shared" si="49"/>
        <v>5.6030760602296619</v>
      </c>
      <c r="I193" s="1">
        <f t="shared" si="50"/>
        <v>-3.8790132750075141</v>
      </c>
      <c r="O193" s="1">
        <f t="shared" si="41"/>
        <v>5.9368507966468833</v>
      </c>
      <c r="P193" s="1">
        <f t="shared" si="42"/>
        <v>-23.821311913857251</v>
      </c>
      <c r="Q193" s="1">
        <f t="shared" si="51"/>
        <v>-8.8052555529339784</v>
      </c>
      <c r="R193" s="1">
        <f t="shared" si="52"/>
        <v>0.15635207537490459</v>
      </c>
      <c r="S193" s="1">
        <f t="shared" si="53"/>
        <v>18.592992596088035</v>
      </c>
      <c r="T193" s="1">
        <f t="shared" si="54"/>
        <v>0.20846943383320493</v>
      </c>
      <c r="U193" s="1">
        <f t="shared" si="66"/>
        <v>3.0159289474461932</v>
      </c>
      <c r="V193" s="1">
        <f t="shared" si="60"/>
        <v>-1.9448029092013375</v>
      </c>
      <c r="W193" s="1">
        <f t="shared" si="61"/>
        <v>12.877332634950188</v>
      </c>
      <c r="X193" s="1">
        <f t="shared" si="62"/>
        <v>-5.9526882078868608</v>
      </c>
      <c r="Y193" s="1">
        <f t="shared" si="63"/>
        <v>0.75199940138587484</v>
      </c>
      <c r="Z193" s="1">
        <f t="shared" si="64"/>
        <v>6.0630823894841859</v>
      </c>
      <c r="AA193" s="1">
        <f t="shared" si="65"/>
        <v>1.0026658685144998</v>
      </c>
    </row>
    <row r="194" spans="1:27">
      <c r="A194" s="1">
        <f t="shared" si="55"/>
        <v>-0.99999999999998457</v>
      </c>
      <c r="B194" s="1">
        <f t="shared" si="56"/>
        <v>0</v>
      </c>
      <c r="C194" s="1">
        <f t="shared" si="45"/>
        <v>19.999999999999979</v>
      </c>
      <c r="D194" s="1">
        <f t="shared" si="46"/>
        <v>-2.3999999999999631</v>
      </c>
      <c r="E194" s="1">
        <f t="shared" si="47"/>
        <v>5.3742621398390096</v>
      </c>
      <c r="F194" s="1">
        <f t="shared" si="48"/>
        <v>4.9246637619459577E-2</v>
      </c>
      <c r="G194" s="1">
        <f t="shared" si="57"/>
        <v>4.5553093477051831</v>
      </c>
      <c r="H194" s="1">
        <f t="shared" si="49"/>
        <v>5.7289699715479872</v>
      </c>
      <c r="I194" s="1">
        <f t="shared" si="50"/>
        <v>-3.8999677673354736</v>
      </c>
      <c r="O194" s="1">
        <f t="shared" si="41"/>
        <v>6.1227864195170252</v>
      </c>
      <c r="P194" s="1">
        <f t="shared" si="42"/>
        <v>-23.852260087141623</v>
      </c>
      <c r="Q194" s="1">
        <f t="shared" si="51"/>
        <v>-8.6425618829226032</v>
      </c>
      <c r="R194" s="1">
        <f t="shared" si="52"/>
        <v>0.12927242375108072</v>
      </c>
      <c r="S194" s="1">
        <f t="shared" si="53"/>
        <v>18.809917489436536</v>
      </c>
      <c r="T194" s="1">
        <f t="shared" si="54"/>
        <v>0.17236323166810585</v>
      </c>
      <c r="U194" s="1">
        <f t="shared" si="66"/>
        <v>3.0316369107141421</v>
      </c>
      <c r="V194" s="1">
        <f t="shared" si="60"/>
        <v>-1.9577266881862521</v>
      </c>
      <c r="W194" s="1">
        <f t="shared" si="61"/>
        <v>12.768140177637376</v>
      </c>
      <c r="X194" s="1">
        <f t="shared" si="62"/>
        <v>-5.9637657327310727</v>
      </c>
      <c r="Y194" s="1">
        <f t="shared" si="63"/>
        <v>0.65840586654632161</v>
      </c>
      <c r="Z194" s="1">
        <f t="shared" si="64"/>
        <v>6.0483123563585695</v>
      </c>
      <c r="AA194" s="1">
        <f t="shared" si="65"/>
        <v>0.87787448872842877</v>
      </c>
    </row>
    <row r="195" spans="1:27">
      <c r="A195" s="1">
        <f t="shared" si="55"/>
        <v>-0.89999999999998459</v>
      </c>
      <c r="B195" s="1">
        <f t="shared" si="56"/>
        <v>0</v>
      </c>
      <c r="C195" s="1">
        <f t="shared" si="45"/>
        <v>19.866666666666642</v>
      </c>
      <c r="D195" s="1">
        <f t="shared" si="46"/>
        <v>-2.1599999999999628</v>
      </c>
      <c r="E195" s="1">
        <f t="shared" si="47"/>
        <v>5.4363950722496011</v>
      </c>
      <c r="F195" s="1">
        <f t="shared" si="48"/>
        <v>3.9905369133779178E-2</v>
      </c>
      <c r="G195" s="1">
        <f t="shared" si="57"/>
        <v>4.571017310973132</v>
      </c>
      <c r="H195" s="1">
        <f t="shared" si="49"/>
        <v>5.8551774905070033</v>
      </c>
      <c r="I195" s="1">
        <f t="shared" si="50"/>
        <v>-3.9189422189470111</v>
      </c>
      <c r="O195" s="1">
        <f t="shared" si="41"/>
        <v>6.3091852167488032</v>
      </c>
      <c r="P195" s="1">
        <f t="shared" si="42"/>
        <v>-23.880283892598662</v>
      </c>
      <c r="Q195" s="1">
        <f t="shared" si="51"/>
        <v>-8.4794629353447988</v>
      </c>
      <c r="R195" s="1">
        <f t="shared" si="52"/>
        <v>0.10475159397616984</v>
      </c>
      <c r="S195" s="1">
        <f t="shared" si="53"/>
        <v>19.02738275287361</v>
      </c>
      <c r="T195" s="1">
        <f t="shared" si="54"/>
        <v>0.13966879196822468</v>
      </c>
      <c r="U195" s="1">
        <f t="shared" si="66"/>
        <v>3.047344873982091</v>
      </c>
      <c r="V195" s="1">
        <f t="shared" si="60"/>
        <v>-1.9689337522215542</v>
      </c>
      <c r="W195" s="1">
        <f t="shared" si="61"/>
        <v>12.658758193229659</v>
      </c>
      <c r="X195" s="1">
        <f t="shared" si="62"/>
        <v>-5.9733717876184755</v>
      </c>
      <c r="Y195" s="1">
        <f t="shared" si="63"/>
        <v>0.56464987991113647</v>
      </c>
      <c r="Z195" s="1">
        <f t="shared" si="64"/>
        <v>6.0355042831753662</v>
      </c>
      <c r="AA195" s="1">
        <f t="shared" si="65"/>
        <v>0.75286650654818199</v>
      </c>
    </row>
    <row r="196" spans="1:27">
      <c r="A196" s="1">
        <f t="shared" si="55"/>
        <v>-0.79999999999998461</v>
      </c>
      <c r="B196" s="1">
        <f t="shared" si="56"/>
        <v>0</v>
      </c>
      <c r="C196" s="1">
        <f t="shared" si="45"/>
        <v>19.733333333333309</v>
      </c>
      <c r="D196" s="1">
        <f t="shared" si="46"/>
        <v>-1.9199999999999631</v>
      </c>
      <c r="E196" s="1">
        <f t="shared" si="47"/>
        <v>5.4986670657427146</v>
      </c>
      <c r="F196" s="1">
        <f t="shared" si="48"/>
        <v>3.1541194742097378E-2</v>
      </c>
      <c r="G196" s="1">
        <f t="shared" si="57"/>
        <v>4.5867252742410809</v>
      </c>
      <c r="H196" s="1">
        <f t="shared" si="49"/>
        <v>5.9816674772898892</v>
      </c>
      <c r="I196" s="1">
        <f t="shared" si="50"/>
        <v>-3.935931948180114</v>
      </c>
      <c r="O196" s="1">
        <f t="shared" ref="O196:O259" si="67">$S$2+$R$2*COS(G196)</f>
        <v>6.4960011972281428</v>
      </c>
      <c r="P196" s="1">
        <f t="shared" ref="P196:P259" si="68">$T$2+$R$2*SIN(G196)</f>
        <v>-23.905376415773709</v>
      </c>
      <c r="Q196" s="1">
        <f t="shared" si="51"/>
        <v>-8.3159989524253763</v>
      </c>
      <c r="R196" s="1">
        <f t="shared" si="52"/>
        <v>8.279563619800534E-2</v>
      </c>
      <c r="S196" s="1">
        <f t="shared" si="53"/>
        <v>19.245334730099504</v>
      </c>
      <c r="T196" s="1">
        <f t="shared" si="54"/>
        <v>0.11039418159733927</v>
      </c>
      <c r="U196" s="1">
        <f t="shared" si="66"/>
        <v>3.0630528372500399</v>
      </c>
      <c r="V196" s="1">
        <f t="shared" si="60"/>
        <v>-1.9784213361318912</v>
      </c>
      <c r="W196" s="1">
        <f t="shared" si="61"/>
        <v>12.549213670094975</v>
      </c>
      <c r="X196" s="1">
        <f t="shared" si="62"/>
        <v>-5.981504002398764</v>
      </c>
      <c r="Y196" s="1">
        <f t="shared" si="63"/>
        <v>0.47075457436712087</v>
      </c>
      <c r="Z196" s="1">
        <f t="shared" si="64"/>
        <v>6.0246613301349816</v>
      </c>
      <c r="AA196" s="1">
        <f t="shared" si="65"/>
        <v>0.62767276582282783</v>
      </c>
    </row>
    <row r="197" spans="1:27">
      <c r="A197" s="1">
        <f t="shared" si="55"/>
        <v>-0.69999999999998463</v>
      </c>
      <c r="B197" s="1">
        <f t="shared" si="56"/>
        <v>0</v>
      </c>
      <c r="C197" s="1">
        <f t="shared" ref="C197:C260" si="69">$J$2*A197+$K$2</f>
        <v>19.599999999999977</v>
      </c>
      <c r="D197" s="1">
        <f t="shared" ref="D197:D260" si="70">($I$2)*A197</f>
        <v>-1.6799999999999631</v>
      </c>
      <c r="E197" s="1">
        <f t="shared" ref="E197:E260" si="71">$M$2+$L$2*COS(G197)</f>
        <v>5.5610627556357501</v>
      </c>
      <c r="F197" s="1">
        <f t="shared" ref="F197:F260" si="72">$N$2+$L$2*SIN(G197)</f>
        <v>2.4156178179288723E-2</v>
      </c>
      <c r="G197" s="1">
        <f t="shared" si="57"/>
        <v>4.6024332375090298</v>
      </c>
      <c r="H197" s="1">
        <f t="shared" ref="H197:H260" si="73">$P$2+$O$2*COS(G197)</f>
        <v>6.1084087223851178</v>
      </c>
      <c r="I197" s="1">
        <f t="shared" ref="I197:I260" si="74">$Q$2+$O$2*SIN(G197)</f>
        <v>-3.95093276307332</v>
      </c>
      <c r="O197" s="1">
        <f t="shared" si="67"/>
        <v>6.6831882669072487</v>
      </c>
      <c r="P197" s="1">
        <f t="shared" si="68"/>
        <v>-23.927531465462135</v>
      </c>
      <c r="Q197" s="1">
        <f t="shared" ref="Q197:Q260" si="75">$V$2+$U$2*COS(G197)</f>
        <v>-8.1522102664561586</v>
      </c>
      <c r="R197" s="1">
        <f t="shared" ref="R197:R260" si="76">$W$2+$U$2*SIN(G197)</f>
        <v>6.3409967720632565E-2</v>
      </c>
      <c r="S197" s="1">
        <f t="shared" ref="S197:S260" si="77">$Y$2+$X$2*COS(G197)</f>
        <v>19.463719644725128</v>
      </c>
      <c r="T197" s="1">
        <f t="shared" ref="T197:T260" si="78">$Z$2+$X$2*SIN(G197)</f>
        <v>8.4546623627508311E-2</v>
      </c>
      <c r="U197" s="1">
        <f t="shared" si="66"/>
        <v>3.0787608005179887</v>
      </c>
      <c r="V197" s="1">
        <f t="shared" si="60"/>
        <v>-1.9861870989978971</v>
      </c>
      <c r="W197" s="1">
        <f t="shared" si="61"/>
        <v>12.439533636705255</v>
      </c>
      <c r="X197" s="1">
        <f t="shared" si="62"/>
        <v>-5.9881603705696262</v>
      </c>
      <c r="Y197" s="1">
        <f t="shared" si="63"/>
        <v>0.37674311717593201</v>
      </c>
      <c r="Z197" s="1">
        <f t="shared" si="64"/>
        <v>6.015786172573832</v>
      </c>
      <c r="AA197" s="1">
        <f t="shared" si="65"/>
        <v>0.50232415623457605</v>
      </c>
    </row>
    <row r="198" spans="1:27">
      <c r="A198" s="1">
        <f t="shared" ref="A198:A261" si="79">A197+0.1</f>
        <v>-0.59999999999998466</v>
      </c>
      <c r="B198" s="1">
        <f t="shared" ref="B198:B261" si="80">B197</f>
        <v>0</v>
      </c>
      <c r="C198" s="1">
        <f t="shared" si="69"/>
        <v>19.466666666666644</v>
      </c>
      <c r="D198" s="1">
        <f t="shared" si="70"/>
        <v>-1.4399999999999631</v>
      </c>
      <c r="E198" s="1">
        <f t="shared" si="71"/>
        <v>5.6235667467258734</v>
      </c>
      <c r="F198" s="1">
        <f t="shared" si="72"/>
        <v>1.7752141587686676E-2</v>
      </c>
      <c r="G198" s="1">
        <f t="shared" ref="G198:G261" si="81">G197+2*PI()*0.0025</f>
        <v>4.6181412007769786</v>
      </c>
      <c r="H198" s="1">
        <f t="shared" si="73"/>
        <v>6.2353699542869307</v>
      </c>
      <c r="I198" s="1">
        <f t="shared" si="74"/>
        <v>-3.9639409624000113</v>
      </c>
      <c r="O198" s="1">
        <f t="shared" si="67"/>
        <v>6.8707002401776185</v>
      </c>
      <c r="P198" s="1">
        <f t="shared" si="68"/>
        <v>-23.94674357523694</v>
      </c>
      <c r="Q198" s="1">
        <f t="shared" si="75"/>
        <v>-7.9881372898445839</v>
      </c>
      <c r="R198" s="1">
        <f t="shared" si="76"/>
        <v>4.6599371667676692E-2</v>
      </c>
      <c r="S198" s="1">
        <f t="shared" si="77"/>
        <v>19.682483613540562</v>
      </c>
      <c r="T198" s="1">
        <f t="shared" si="78"/>
        <v>6.2132495556902256E-2</v>
      </c>
      <c r="U198" s="1">
        <f t="shared" si="66"/>
        <v>3.0944687637859376</v>
      </c>
      <c r="V198" s="1">
        <f t="shared" si="60"/>
        <v>-1.9922291247337869</v>
      </c>
      <c r="W198" s="1">
        <f t="shared" si="61"/>
        <v>12.32974515496756</v>
      </c>
      <c r="X198" s="1">
        <f t="shared" si="62"/>
        <v>-5.9933392497718172</v>
      </c>
      <c r="Y198" s="1">
        <f t="shared" si="63"/>
        <v>0.28263870425790832</v>
      </c>
      <c r="Z198" s="1">
        <f t="shared" si="64"/>
        <v>6.0088810003042434</v>
      </c>
      <c r="AA198" s="1">
        <f t="shared" si="65"/>
        <v>0.3768516056772111</v>
      </c>
    </row>
    <row r="199" spans="1:27">
      <c r="A199" s="1">
        <f t="shared" si="79"/>
        <v>-0.49999999999998468</v>
      </c>
      <c r="B199" s="1">
        <f t="shared" si="80"/>
        <v>0</v>
      </c>
      <c r="C199" s="1">
        <f t="shared" si="69"/>
        <v>19.333333333333311</v>
      </c>
      <c r="D199" s="1">
        <f t="shared" si="70"/>
        <v>-1.1999999999999631</v>
      </c>
      <c r="E199" s="1">
        <f t="shared" si="71"/>
        <v>5.6861636170885506</v>
      </c>
      <c r="F199" s="1">
        <f t="shared" si="72"/>
        <v>1.2330665067493474E-2</v>
      </c>
      <c r="G199" s="1">
        <f t="shared" si="81"/>
        <v>4.6338491640449275</v>
      </c>
      <c r="H199" s="1">
        <f t="shared" si="73"/>
        <v>6.362519847211118</v>
      </c>
      <c r="I199" s="1">
        <f t="shared" si="74"/>
        <v>-3.9749533365816543</v>
      </c>
      <c r="O199" s="1">
        <f t="shared" si="67"/>
        <v>7.0584908512656499</v>
      </c>
      <c r="P199" s="1">
        <f t="shared" si="68"/>
        <v>-23.963008004797519</v>
      </c>
      <c r="Q199" s="1">
        <f t="shared" si="75"/>
        <v>-7.8238205051425567</v>
      </c>
      <c r="R199" s="1">
        <f t="shared" si="76"/>
        <v>3.2367995802170313E-2</v>
      </c>
      <c r="S199" s="1">
        <f t="shared" si="77"/>
        <v>19.901572659809929</v>
      </c>
      <c r="T199" s="1">
        <f t="shared" si="78"/>
        <v>4.3157327736224715E-2</v>
      </c>
      <c r="U199" s="1">
        <f t="shared" si="66"/>
        <v>3.1101767270538865</v>
      </c>
      <c r="V199" s="1">
        <f t="shared" si="60"/>
        <v>-1.9965459225601192</v>
      </c>
      <c r="W199" s="1">
        <f t="shared" si="61"/>
        <v>12.219875313546959</v>
      </c>
      <c r="X199" s="1">
        <f t="shared" si="62"/>
        <v>-5.9970393621943874</v>
      </c>
      <c r="Y199" s="1">
        <f t="shared" si="63"/>
        <v>0.18846455446882271</v>
      </c>
      <c r="Z199" s="1">
        <f t="shared" si="64"/>
        <v>6.0039475170741499</v>
      </c>
      <c r="AA199" s="1">
        <f t="shared" si="65"/>
        <v>0.25128607262509695</v>
      </c>
    </row>
    <row r="200" spans="1:27">
      <c r="A200" s="1">
        <f t="shared" si="79"/>
        <v>-0.3999999999999847</v>
      </c>
      <c r="B200" s="1">
        <f t="shared" si="80"/>
        <v>0</v>
      </c>
      <c r="C200" s="1">
        <f t="shared" si="69"/>
        <v>19.199999999999978</v>
      </c>
      <c r="D200" s="1">
        <f t="shared" si="70"/>
        <v>-0.95999999999996322</v>
      </c>
      <c r="E200" s="1">
        <f t="shared" si="71"/>
        <v>5.7488379218826759</v>
      </c>
      <c r="F200" s="1">
        <f t="shared" si="72"/>
        <v>7.893086286918205E-3</v>
      </c>
      <c r="G200" s="1">
        <f t="shared" si="81"/>
        <v>4.6495571273128764</v>
      </c>
      <c r="H200" s="1">
        <f t="shared" si="73"/>
        <v>6.4898270288241857</v>
      </c>
      <c r="I200" s="1">
        <f t="shared" si="74"/>
        <v>-3.9839671684796976</v>
      </c>
      <c r="O200" s="1">
        <f t="shared" si="67"/>
        <v>7.246513765648027</v>
      </c>
      <c r="P200" s="1">
        <f t="shared" si="68"/>
        <v>-23.976320741139247</v>
      </c>
      <c r="Q200" s="1">
        <f t="shared" si="75"/>
        <v>-7.6593004550579762</v>
      </c>
      <c r="R200" s="1">
        <f t="shared" si="76"/>
        <v>2.071935150316051E-2</v>
      </c>
      <c r="S200" s="1">
        <f t="shared" si="77"/>
        <v>20.12093272658937</v>
      </c>
      <c r="T200" s="1">
        <f t="shared" si="78"/>
        <v>2.7625802004211053E-2</v>
      </c>
      <c r="U200" s="1">
        <f t="shared" si="66"/>
        <v>3.1258846903218354</v>
      </c>
      <c r="V200" s="1">
        <f t="shared" si="60"/>
        <v>-1.9991364273716234</v>
      </c>
      <c r="W200" s="1">
        <f t="shared" si="61"/>
        <v>12.109951221182808</v>
      </c>
      <c r="X200" s="1">
        <f t="shared" si="62"/>
        <v>-5.9992597948899631</v>
      </c>
      <c r="Y200" s="1">
        <f t="shared" si="63"/>
        <v>9.424390387097753E-2</v>
      </c>
      <c r="Z200" s="1">
        <f t="shared" si="64"/>
        <v>6.0009869401467162</v>
      </c>
      <c r="AA200" s="1">
        <f t="shared" si="65"/>
        <v>0.12565853849463671</v>
      </c>
    </row>
    <row r="201" spans="1:27">
      <c r="A201" s="1">
        <f t="shared" si="79"/>
        <v>-0.29999999999998472</v>
      </c>
      <c r="B201" s="1">
        <f t="shared" si="80"/>
        <v>0</v>
      </c>
      <c r="C201" s="1">
        <f t="shared" si="69"/>
        <v>19.066666666666645</v>
      </c>
      <c r="D201" s="1">
        <f t="shared" si="70"/>
        <v>-0.71999999999996334</v>
      </c>
      <c r="E201" s="1">
        <f t="shared" si="71"/>
        <v>5.8115741971613586</v>
      </c>
      <c r="F201" s="1">
        <f t="shared" si="72"/>
        <v>4.4405001521234944E-3</v>
      </c>
      <c r="G201" s="1">
        <f t="shared" si="81"/>
        <v>4.6652650905808253</v>
      </c>
      <c r="H201" s="1">
        <f t="shared" si="73"/>
        <v>6.6172600879840102</v>
      </c>
      <c r="I201" s="1">
        <f t="shared" si="74"/>
        <v>-3.990980234065999</v>
      </c>
      <c r="O201" s="1">
        <f t="shared" si="67"/>
        <v>7.4347225914840749</v>
      </c>
      <c r="P201" s="1">
        <f t="shared" si="68"/>
        <v>-23.986678499543629</v>
      </c>
      <c r="Q201" s="1">
        <f t="shared" si="75"/>
        <v>-7.4946177324514354</v>
      </c>
      <c r="R201" s="1">
        <f t="shared" si="76"/>
        <v>1.1656312899324561E-2</v>
      </c>
      <c r="S201" s="1">
        <f t="shared" si="77"/>
        <v>20.34050969006476</v>
      </c>
      <c r="T201" s="1">
        <f t="shared" si="78"/>
        <v>1.5541750532429788E-2</v>
      </c>
      <c r="U201" s="1">
        <f t="shared" si="66"/>
        <v>3.1415926535897842</v>
      </c>
      <c r="V201" s="1">
        <f t="shared" si="60"/>
        <v>-2</v>
      </c>
      <c r="W201" s="1">
        <f t="shared" si="61"/>
        <v>12.000000000000062</v>
      </c>
      <c r="X201" s="1">
        <f t="shared" si="62"/>
        <v>-6</v>
      </c>
      <c r="Y201" s="1">
        <f t="shared" si="63"/>
        <v>5.4025794254952686E-14</v>
      </c>
      <c r="Z201" s="1">
        <f t="shared" si="64"/>
        <v>6</v>
      </c>
      <c r="AA201" s="1">
        <f t="shared" si="65"/>
        <v>7.2034392339936915E-14</v>
      </c>
    </row>
    <row r="202" spans="1:27">
      <c r="A202" s="1">
        <f t="shared" si="79"/>
        <v>-0.19999999999998472</v>
      </c>
      <c r="B202" s="1">
        <f t="shared" si="80"/>
        <v>0</v>
      </c>
      <c r="C202" s="1">
        <f t="shared" si="69"/>
        <v>18.933333333333312</v>
      </c>
      <c r="D202" s="1">
        <f t="shared" si="70"/>
        <v>-0.47999999999996329</v>
      </c>
      <c r="E202" s="1">
        <f t="shared" si="71"/>
        <v>5.8743569636874158</v>
      </c>
      <c r="F202" s="1">
        <f t="shared" si="72"/>
        <v>1.9737585370758204E-3</v>
      </c>
      <c r="G202" s="1">
        <f t="shared" si="81"/>
        <v>4.6809730538487742</v>
      </c>
      <c r="H202" s="1">
        <f t="shared" si="73"/>
        <v>6.7447875824900629</v>
      </c>
      <c r="I202" s="1">
        <f t="shared" si="74"/>
        <v>-3.9959908029715656</v>
      </c>
      <c r="O202" s="1">
        <f t="shared" si="67"/>
        <v>7.6230708910622456</v>
      </c>
      <c r="P202" s="1">
        <f t="shared" si="68"/>
        <v>-23.994078724388771</v>
      </c>
      <c r="Q202" s="1">
        <f t="shared" si="75"/>
        <v>-7.3298129703205355</v>
      </c>
      <c r="R202" s="1">
        <f t="shared" si="76"/>
        <v>5.1811161598234179E-3</v>
      </c>
      <c r="S202" s="1">
        <f t="shared" si="77"/>
        <v>20.560249372905957</v>
      </c>
      <c r="T202" s="1">
        <f t="shared" si="78"/>
        <v>6.9081548797633729E-3</v>
      </c>
      <c r="U202" s="1">
        <f t="shared" si="66"/>
        <v>3.1573006168577331</v>
      </c>
      <c r="V202" s="1">
        <f t="shared" si="60"/>
        <v>-1.9991364273716252</v>
      </c>
      <c r="W202" s="1">
        <f t="shared" si="61"/>
        <v>11.890048778817318</v>
      </c>
      <c r="X202" s="1">
        <f t="shared" si="62"/>
        <v>-5.999259794889964</v>
      </c>
      <c r="Y202" s="1">
        <f t="shared" si="63"/>
        <v>-9.4243903870869492E-2</v>
      </c>
      <c r="Z202" s="1">
        <f t="shared" si="64"/>
        <v>6.0009869401467144</v>
      </c>
      <c r="AA202" s="1">
        <f t="shared" si="65"/>
        <v>-0.12565853849449266</v>
      </c>
    </row>
    <row r="203" spans="1:27">
      <c r="A203" s="1">
        <f t="shared" si="79"/>
        <v>-9.9999999999984712E-2</v>
      </c>
      <c r="B203" s="1">
        <f t="shared" si="80"/>
        <v>0</v>
      </c>
      <c r="C203" s="1">
        <f t="shared" si="69"/>
        <v>18.799999999999976</v>
      </c>
      <c r="D203" s="1">
        <f t="shared" si="70"/>
        <v>-0.2399999999999633</v>
      </c>
      <c r="E203" s="1">
        <f t="shared" si="71"/>
        <v>5.937170730752646</v>
      </c>
      <c r="F203" s="1">
        <f t="shared" si="72"/>
        <v>4.9347007335853732E-4</v>
      </c>
      <c r="G203" s="1">
        <f t="shared" si="81"/>
        <v>4.696681017116723</v>
      </c>
      <c r="H203" s="1">
        <f t="shared" si="73"/>
        <v>6.8723780468413116</v>
      </c>
      <c r="I203" s="1">
        <f t="shared" si="74"/>
        <v>-3.9989976389134902</v>
      </c>
      <c r="O203" s="1">
        <f t="shared" si="67"/>
        <v>7.8115121922579362</v>
      </c>
      <c r="P203" s="1">
        <f t="shared" si="68"/>
        <v>-23.998519589779924</v>
      </c>
      <c r="Q203" s="1">
        <f t="shared" si="75"/>
        <v>-7.1649268317743067</v>
      </c>
      <c r="R203" s="1">
        <f t="shared" si="76"/>
        <v>1.2953589425670486E-3</v>
      </c>
      <c r="S203" s="1">
        <f t="shared" si="77"/>
        <v>20.780097557634264</v>
      </c>
      <c r="T203" s="1">
        <f t="shared" si="78"/>
        <v>1.7271452567531043E-3</v>
      </c>
      <c r="U203" s="1">
        <f t="shared" si="66"/>
        <v>3.173008580125682</v>
      </c>
      <c r="V203" s="1">
        <f t="shared" si="60"/>
        <v>-1.9965459225601228</v>
      </c>
      <c r="W203" s="1">
        <f t="shared" si="61"/>
        <v>11.780124686453167</v>
      </c>
      <c r="X203" s="1">
        <f t="shared" si="62"/>
        <v>-5.9970393621943909</v>
      </c>
      <c r="Y203" s="1">
        <f t="shared" si="63"/>
        <v>-0.18846455446871468</v>
      </c>
      <c r="Z203" s="1">
        <f t="shared" si="64"/>
        <v>6.0039475170741454</v>
      </c>
      <c r="AA203" s="1">
        <f t="shared" si="65"/>
        <v>-0.25128607262495289</v>
      </c>
    </row>
    <row r="204" spans="1:27">
      <c r="A204" s="1">
        <f t="shared" si="79"/>
        <v>1.5293322164211531E-14</v>
      </c>
      <c r="B204" s="1">
        <f t="shared" si="80"/>
        <v>0</v>
      </c>
      <c r="C204" s="1">
        <f t="shared" si="69"/>
        <v>18.666666666666643</v>
      </c>
      <c r="D204" s="1">
        <f t="shared" si="70"/>
        <v>3.6703973194107671E-14</v>
      </c>
      <c r="E204" s="1">
        <f t="shared" si="71"/>
        <v>5.9999999999999281</v>
      </c>
      <c r="F204" s="1">
        <f t="shared" si="72"/>
        <v>0</v>
      </c>
      <c r="G204" s="1">
        <f t="shared" si="81"/>
        <v>4.7123889803846719</v>
      </c>
      <c r="H204" s="1">
        <f t="shared" si="73"/>
        <v>6.9999999999998543</v>
      </c>
      <c r="I204" s="1">
        <f t="shared" si="74"/>
        <v>-4</v>
      </c>
      <c r="O204" s="1">
        <f t="shared" si="67"/>
        <v>7.9999999999997833</v>
      </c>
      <c r="P204" s="1">
        <f t="shared" si="68"/>
        <v>-24</v>
      </c>
      <c r="Q204" s="1">
        <f t="shared" si="75"/>
        <v>-7.0000000000001901</v>
      </c>
      <c r="R204" s="1">
        <f t="shared" si="76"/>
        <v>0</v>
      </c>
      <c r="S204" s="1">
        <f t="shared" si="77"/>
        <v>20.999999999999751</v>
      </c>
      <c r="T204" s="1">
        <f t="shared" si="78"/>
        <v>0</v>
      </c>
      <c r="U204" s="1">
        <f t="shared" si="66"/>
        <v>3.1887165433936309</v>
      </c>
      <c r="V204" s="1">
        <f t="shared" si="60"/>
        <v>-1.9922291247337931</v>
      </c>
      <c r="W204" s="1">
        <f t="shared" si="61"/>
        <v>11.670254845032566</v>
      </c>
      <c r="X204" s="1">
        <f t="shared" si="62"/>
        <v>-5.9933392497718225</v>
      </c>
      <c r="Y204" s="1">
        <f t="shared" si="63"/>
        <v>-0.28263870425780041</v>
      </c>
      <c r="Z204" s="1">
        <f t="shared" si="64"/>
        <v>6.0088810003042363</v>
      </c>
      <c r="AA204" s="1">
        <f t="shared" si="65"/>
        <v>-0.37685160567706721</v>
      </c>
    </row>
    <row r="205" spans="1:27">
      <c r="A205" s="1">
        <f t="shared" si="79"/>
        <v>0.1000000000000153</v>
      </c>
      <c r="B205" s="1">
        <f t="shared" si="80"/>
        <v>0</v>
      </c>
      <c r="C205" s="1">
        <f t="shared" si="69"/>
        <v>18.53333333333331</v>
      </c>
      <c r="D205" s="1">
        <f t="shared" si="70"/>
        <v>0.24000000000003671</v>
      </c>
      <c r="E205" s="1">
        <f t="shared" si="71"/>
        <v>6.062829269247211</v>
      </c>
      <c r="F205" s="1">
        <f t="shared" si="72"/>
        <v>4.9347007335631687E-4</v>
      </c>
      <c r="G205" s="1">
        <f t="shared" si="81"/>
        <v>4.7280969436526208</v>
      </c>
      <c r="H205" s="1">
        <f t="shared" si="73"/>
        <v>7.1276219531583962</v>
      </c>
      <c r="I205" s="1">
        <f t="shared" si="74"/>
        <v>-3.9989976389134956</v>
      </c>
      <c r="O205" s="1">
        <f t="shared" si="67"/>
        <v>8.1884878077416303</v>
      </c>
      <c r="P205" s="1">
        <f t="shared" si="68"/>
        <v>-23.998519589779931</v>
      </c>
      <c r="Q205" s="1">
        <f t="shared" si="75"/>
        <v>-6.8350731682260744</v>
      </c>
      <c r="R205" s="1">
        <f t="shared" si="76"/>
        <v>1.2953589425599432E-3</v>
      </c>
      <c r="S205" s="1">
        <f t="shared" si="77"/>
        <v>21.219902442365239</v>
      </c>
      <c r="T205" s="1">
        <f t="shared" si="78"/>
        <v>1.7271452567459988E-3</v>
      </c>
      <c r="U205" s="1">
        <f t="shared" si="66"/>
        <v>3.2044245066615797</v>
      </c>
      <c r="V205" s="1">
        <f t="shared" si="60"/>
        <v>-1.9861870989979051</v>
      </c>
      <c r="W205" s="1">
        <f t="shared" si="61"/>
        <v>11.560466363294871</v>
      </c>
      <c r="X205" s="1">
        <f t="shared" si="62"/>
        <v>-5.9881603705696325</v>
      </c>
      <c r="Y205" s="1">
        <f t="shared" si="63"/>
        <v>-0.3767431171758242</v>
      </c>
      <c r="Z205" s="1">
        <f t="shared" si="64"/>
        <v>6.0157861725738231</v>
      </c>
      <c r="AA205" s="1">
        <f t="shared" si="65"/>
        <v>-0.50232415623443227</v>
      </c>
    </row>
    <row r="206" spans="1:27">
      <c r="A206" s="1">
        <f t="shared" si="79"/>
        <v>0.2000000000000153</v>
      </c>
      <c r="B206" s="1">
        <f t="shared" si="80"/>
        <v>0</v>
      </c>
      <c r="C206" s="1">
        <f t="shared" si="69"/>
        <v>18.399999999999977</v>
      </c>
      <c r="D206" s="1">
        <f t="shared" si="70"/>
        <v>0.48000000000003673</v>
      </c>
      <c r="E206" s="1">
        <f t="shared" si="71"/>
        <v>6.1256430363124403</v>
      </c>
      <c r="F206" s="1">
        <f t="shared" si="72"/>
        <v>1.9737585370713795E-3</v>
      </c>
      <c r="G206" s="1">
        <f t="shared" si="81"/>
        <v>4.7438049069205697</v>
      </c>
      <c r="H206" s="1">
        <f t="shared" si="73"/>
        <v>7.2552124175096449</v>
      </c>
      <c r="I206" s="1">
        <f t="shared" si="74"/>
        <v>-3.9959908029715745</v>
      </c>
      <c r="O206" s="1">
        <f t="shared" si="67"/>
        <v>8.3769291089373201</v>
      </c>
      <c r="P206" s="1">
        <f t="shared" si="68"/>
        <v>-23.994078724388785</v>
      </c>
      <c r="Q206" s="1">
        <f t="shared" si="75"/>
        <v>-6.6701870296798447</v>
      </c>
      <c r="R206" s="1">
        <f t="shared" si="76"/>
        <v>5.1811161598127597E-3</v>
      </c>
      <c r="S206" s="1">
        <f t="shared" si="77"/>
        <v>21.439750627093545</v>
      </c>
      <c r="T206" s="1">
        <f t="shared" si="78"/>
        <v>6.9081548797473857E-3</v>
      </c>
      <c r="U206" s="1">
        <f t="shared" si="66"/>
        <v>3.2201324699295286</v>
      </c>
      <c r="V206" s="1">
        <f t="shared" si="60"/>
        <v>-1.978421336131901</v>
      </c>
      <c r="W206" s="1">
        <f t="shared" si="61"/>
        <v>11.450786329905151</v>
      </c>
      <c r="X206" s="1">
        <f t="shared" si="62"/>
        <v>-5.981504002398772</v>
      </c>
      <c r="Y206" s="1">
        <f t="shared" si="63"/>
        <v>-0.47075457436701312</v>
      </c>
      <c r="Z206" s="1">
        <f t="shared" si="64"/>
        <v>6.0246613301349701</v>
      </c>
      <c r="AA206" s="1">
        <f t="shared" si="65"/>
        <v>-0.62767276582268416</v>
      </c>
    </row>
    <row r="207" spans="1:27">
      <c r="A207" s="1">
        <f t="shared" si="79"/>
        <v>0.30000000000001531</v>
      </c>
      <c r="B207" s="1">
        <f t="shared" si="80"/>
        <v>0</v>
      </c>
      <c r="C207" s="1">
        <f t="shared" si="69"/>
        <v>18.266666666666644</v>
      </c>
      <c r="D207" s="1">
        <f t="shared" si="70"/>
        <v>0.72000000000003672</v>
      </c>
      <c r="E207" s="1">
        <f t="shared" si="71"/>
        <v>6.1884258028384975</v>
      </c>
      <c r="F207" s="1">
        <f t="shared" si="72"/>
        <v>4.440500152116833E-3</v>
      </c>
      <c r="G207" s="1">
        <f t="shared" si="81"/>
        <v>4.7595128701885185</v>
      </c>
      <c r="H207" s="1">
        <f t="shared" si="73"/>
        <v>7.3827399120156985</v>
      </c>
      <c r="I207" s="1">
        <f t="shared" si="74"/>
        <v>-3.9909802340660132</v>
      </c>
      <c r="O207" s="1">
        <f t="shared" si="67"/>
        <v>8.5652774085154917</v>
      </c>
      <c r="P207" s="1">
        <f t="shared" si="68"/>
        <v>-23.98667849954365</v>
      </c>
      <c r="Q207" s="1">
        <f t="shared" si="75"/>
        <v>-6.5053822675489448</v>
      </c>
      <c r="R207" s="1">
        <f t="shared" si="76"/>
        <v>1.1656312899306798E-2</v>
      </c>
      <c r="S207" s="1">
        <f t="shared" si="77"/>
        <v>21.659490309934746</v>
      </c>
      <c r="T207" s="1">
        <f t="shared" si="78"/>
        <v>1.5541750532406695E-2</v>
      </c>
      <c r="U207" s="1">
        <f t="shared" si="66"/>
        <v>3.2358404331974775</v>
      </c>
      <c r="V207" s="1">
        <f t="shared" si="60"/>
        <v>-1.9689337522215666</v>
      </c>
      <c r="W207" s="1">
        <f t="shared" si="61"/>
        <v>11.341241806770466</v>
      </c>
      <c r="X207" s="1">
        <f t="shared" si="62"/>
        <v>-5.9733717876184853</v>
      </c>
      <c r="Y207" s="1">
        <f t="shared" si="63"/>
        <v>-0.56464987991102888</v>
      </c>
      <c r="Z207" s="1">
        <f t="shared" si="64"/>
        <v>6.0355042831753529</v>
      </c>
      <c r="AA207" s="1">
        <f t="shared" si="65"/>
        <v>-0.75286650654803855</v>
      </c>
    </row>
    <row r="208" spans="1:27">
      <c r="A208" s="1">
        <f t="shared" si="79"/>
        <v>0.40000000000001534</v>
      </c>
      <c r="B208" s="1">
        <f t="shared" si="80"/>
        <v>0</v>
      </c>
      <c r="C208" s="1">
        <f t="shared" si="69"/>
        <v>18.133333333333312</v>
      </c>
      <c r="D208" s="1">
        <f t="shared" si="70"/>
        <v>0.96000000000003682</v>
      </c>
      <c r="E208" s="1">
        <f t="shared" si="71"/>
        <v>6.2511620781171802</v>
      </c>
      <c r="F208" s="1">
        <f t="shared" si="72"/>
        <v>7.8930862869093232E-3</v>
      </c>
      <c r="G208" s="1">
        <f t="shared" si="81"/>
        <v>4.7752208334564674</v>
      </c>
      <c r="H208" s="1">
        <f t="shared" si="73"/>
        <v>7.510172971175523</v>
      </c>
      <c r="I208" s="1">
        <f t="shared" si="74"/>
        <v>-3.9839671684797153</v>
      </c>
      <c r="O208" s="1">
        <f t="shared" si="67"/>
        <v>8.7534862343515396</v>
      </c>
      <c r="P208" s="1">
        <f t="shared" si="68"/>
        <v>-23.976320741139272</v>
      </c>
      <c r="Q208" s="1">
        <f t="shared" si="75"/>
        <v>-6.3406995449424031</v>
      </c>
      <c r="R208" s="1">
        <f t="shared" si="76"/>
        <v>2.0719351503137418E-2</v>
      </c>
      <c r="S208" s="1">
        <f t="shared" si="77"/>
        <v>21.879067273410136</v>
      </c>
      <c r="T208" s="1">
        <f t="shared" si="78"/>
        <v>2.7625802004180855E-2</v>
      </c>
      <c r="U208" s="1">
        <f t="shared" si="66"/>
        <v>3.2515483964654264</v>
      </c>
      <c r="V208" s="1">
        <f t="shared" si="60"/>
        <v>-1.9577266881862645</v>
      </c>
      <c r="W208" s="1">
        <f t="shared" si="61"/>
        <v>11.23185982236275</v>
      </c>
      <c r="X208" s="1">
        <f t="shared" si="62"/>
        <v>-5.9637657327310842</v>
      </c>
      <c r="Y208" s="1">
        <f t="shared" si="63"/>
        <v>-0.65840586654621414</v>
      </c>
      <c r="Z208" s="1">
        <f t="shared" si="64"/>
        <v>6.0483123563585544</v>
      </c>
      <c r="AA208" s="1">
        <f t="shared" si="65"/>
        <v>-0.87787448872828555</v>
      </c>
    </row>
    <row r="209" spans="1:27">
      <c r="A209" s="1">
        <f t="shared" si="79"/>
        <v>0.50000000000001532</v>
      </c>
      <c r="B209" s="1">
        <f t="shared" si="80"/>
        <v>0</v>
      </c>
      <c r="C209" s="1">
        <f t="shared" si="69"/>
        <v>17.999999999999979</v>
      </c>
      <c r="D209" s="1">
        <f t="shared" si="70"/>
        <v>1.2000000000000368</v>
      </c>
      <c r="E209" s="1">
        <f t="shared" si="71"/>
        <v>6.3138363829113064</v>
      </c>
      <c r="F209" s="1">
        <f t="shared" si="72"/>
        <v>1.2330665067482371E-2</v>
      </c>
      <c r="G209" s="1">
        <f t="shared" si="81"/>
        <v>4.7909287967244163</v>
      </c>
      <c r="H209" s="1">
        <f t="shared" si="73"/>
        <v>7.6374801527885907</v>
      </c>
      <c r="I209" s="1">
        <f t="shared" si="74"/>
        <v>-3.9749533365816756</v>
      </c>
      <c r="O209" s="1">
        <f t="shared" si="67"/>
        <v>8.9415091487339176</v>
      </c>
      <c r="P209" s="1">
        <f t="shared" si="68"/>
        <v>-23.963008004797551</v>
      </c>
      <c r="Q209" s="1">
        <f t="shared" si="75"/>
        <v>-6.1761794948578226</v>
      </c>
      <c r="R209" s="1">
        <f t="shared" si="76"/>
        <v>3.2367995802141891E-2</v>
      </c>
      <c r="S209" s="1">
        <f t="shared" si="77"/>
        <v>22.098427340189577</v>
      </c>
      <c r="T209" s="1">
        <f t="shared" si="78"/>
        <v>4.3157327736187412E-2</v>
      </c>
      <c r="U209" s="1">
        <f t="shared" si="66"/>
        <v>3.2672563597333752</v>
      </c>
      <c r="V209" s="1">
        <f t="shared" si="60"/>
        <v>-1.9448029092013535</v>
      </c>
      <c r="W209" s="1">
        <f t="shared" si="61"/>
        <v>11.122667365049939</v>
      </c>
      <c r="X209" s="1">
        <f t="shared" si="62"/>
        <v>-5.9526882078868741</v>
      </c>
      <c r="Y209" s="1">
        <f t="shared" si="63"/>
        <v>-0.7519994013857676</v>
      </c>
      <c r="Z209" s="1">
        <f t="shared" si="64"/>
        <v>6.0630823894841672</v>
      </c>
      <c r="AA209" s="1">
        <f t="shared" si="65"/>
        <v>-1.0026658685143568</v>
      </c>
    </row>
    <row r="210" spans="1:27">
      <c r="A210" s="1">
        <f t="shared" si="79"/>
        <v>0.6000000000000153</v>
      </c>
      <c r="B210" s="1">
        <f t="shared" si="80"/>
        <v>0</v>
      </c>
      <c r="C210" s="1">
        <f t="shared" si="69"/>
        <v>17.866666666666642</v>
      </c>
      <c r="D210" s="1">
        <f t="shared" si="70"/>
        <v>1.4400000000000366</v>
      </c>
      <c r="E210" s="1">
        <f t="shared" si="71"/>
        <v>6.3764332532739836</v>
      </c>
      <c r="F210" s="1">
        <f t="shared" si="72"/>
        <v>1.7752141587672909E-2</v>
      </c>
      <c r="G210" s="1">
        <f t="shared" si="81"/>
        <v>4.8066367599923652</v>
      </c>
      <c r="H210" s="1">
        <f t="shared" si="73"/>
        <v>7.7646300457127797</v>
      </c>
      <c r="I210" s="1">
        <f t="shared" si="74"/>
        <v>-3.9639409624000397</v>
      </c>
      <c r="O210" s="1">
        <f t="shared" si="67"/>
        <v>9.129299759821949</v>
      </c>
      <c r="P210" s="1">
        <f t="shared" si="68"/>
        <v>-23.946743575236979</v>
      </c>
      <c r="Q210" s="1">
        <f t="shared" si="75"/>
        <v>-6.0118627101557944</v>
      </c>
      <c r="R210" s="1">
        <f t="shared" si="76"/>
        <v>4.6599371667641165E-2</v>
      </c>
      <c r="S210" s="1">
        <f t="shared" si="77"/>
        <v>22.317516386458948</v>
      </c>
      <c r="T210" s="1">
        <f t="shared" si="78"/>
        <v>6.2132495556854295E-2</v>
      </c>
      <c r="U210" s="1">
        <f t="shared" si="66"/>
        <v>3.2829643230013241</v>
      </c>
      <c r="V210" s="1">
        <f t="shared" si="60"/>
        <v>-1.9301656040159125</v>
      </c>
      <c r="W210" s="1">
        <f t="shared" si="61"/>
        <v>11.01369137643699</v>
      </c>
      <c r="X210" s="1">
        <f t="shared" si="62"/>
        <v>-5.9401419462993541</v>
      </c>
      <c r="Y210" s="1">
        <f t="shared" si="63"/>
        <v>-0.84540739162543765</v>
      </c>
      <c r="Z210" s="1">
        <f t="shared" si="64"/>
        <v>6.0798107382675282</v>
      </c>
      <c r="AA210" s="1">
        <f t="shared" si="65"/>
        <v>-1.1272098555005836</v>
      </c>
    </row>
    <row r="211" spans="1:27">
      <c r="A211" s="1">
        <f t="shared" si="79"/>
        <v>0.70000000000001528</v>
      </c>
      <c r="B211" s="1">
        <f t="shared" si="80"/>
        <v>0</v>
      </c>
      <c r="C211" s="1">
        <f t="shared" si="69"/>
        <v>17.733333333333309</v>
      </c>
      <c r="D211" s="1">
        <f t="shared" si="70"/>
        <v>1.6800000000000366</v>
      </c>
      <c r="E211" s="1">
        <f t="shared" si="71"/>
        <v>6.4389372443641069</v>
      </c>
      <c r="F211" s="1">
        <f t="shared" si="72"/>
        <v>2.415617817927318E-2</v>
      </c>
      <c r="G211" s="1">
        <f t="shared" si="81"/>
        <v>4.822344723260314</v>
      </c>
      <c r="H211" s="1">
        <f t="shared" si="73"/>
        <v>7.8915912776145927</v>
      </c>
      <c r="I211" s="1">
        <f t="shared" si="74"/>
        <v>-3.9509327630733519</v>
      </c>
      <c r="O211" s="1">
        <f t="shared" si="67"/>
        <v>9.3168117330923206</v>
      </c>
      <c r="P211" s="1">
        <f t="shared" si="68"/>
        <v>-23.927531465462181</v>
      </c>
      <c r="Q211" s="1">
        <f t="shared" si="75"/>
        <v>-5.8477897335442197</v>
      </c>
      <c r="R211" s="1">
        <f t="shared" si="76"/>
        <v>6.3409967720591709E-2</v>
      </c>
      <c r="S211" s="1">
        <f t="shared" si="77"/>
        <v>22.536280355274378</v>
      </c>
      <c r="T211" s="1">
        <f t="shared" si="78"/>
        <v>8.454662362745502E-2</v>
      </c>
      <c r="U211" s="1">
        <f t="shared" si="66"/>
        <v>3.298672286269273</v>
      </c>
      <c r="V211" s="1">
        <f t="shared" si="60"/>
        <v>-1.9138183841659755</v>
      </c>
      <c r="W211" s="1">
        <f t="shared" si="61"/>
        <v>10.904958744718453</v>
      </c>
      <c r="X211" s="1">
        <f t="shared" si="62"/>
        <v>-5.9261300435708364</v>
      </c>
      <c r="Y211" s="1">
        <f t="shared" si="63"/>
        <v>-0.93860679024132665</v>
      </c>
      <c r="Z211" s="1">
        <f t="shared" si="64"/>
        <v>6.0984932752388854</v>
      </c>
      <c r="AA211" s="1">
        <f t="shared" si="65"/>
        <v>-1.2514757203217688</v>
      </c>
    </row>
    <row r="212" spans="1:27">
      <c r="A212" s="1">
        <f t="shared" si="79"/>
        <v>0.80000000000001525</v>
      </c>
      <c r="B212" s="1">
        <f t="shared" si="80"/>
        <v>0</v>
      </c>
      <c r="C212" s="1">
        <f t="shared" si="69"/>
        <v>17.599999999999977</v>
      </c>
      <c r="D212" s="1">
        <f t="shared" si="70"/>
        <v>1.9200000000000366</v>
      </c>
      <c r="E212" s="1">
        <f t="shared" si="71"/>
        <v>6.5013329342571424</v>
      </c>
      <c r="F212" s="1">
        <f t="shared" si="72"/>
        <v>3.1541194742079171E-2</v>
      </c>
      <c r="G212" s="1">
        <f t="shared" si="81"/>
        <v>4.8380526865282629</v>
      </c>
      <c r="H212" s="1">
        <f t="shared" si="73"/>
        <v>8.0183325227098212</v>
      </c>
      <c r="I212" s="1">
        <f t="shared" si="74"/>
        <v>-3.9359319481801514</v>
      </c>
      <c r="O212" s="1">
        <f t="shared" si="67"/>
        <v>9.5039988027714273</v>
      </c>
      <c r="P212" s="1">
        <f t="shared" si="68"/>
        <v>-23.905376415773762</v>
      </c>
      <c r="Q212" s="1">
        <f t="shared" si="75"/>
        <v>-5.684001047575002</v>
      </c>
      <c r="R212" s="1">
        <f t="shared" si="76"/>
        <v>8.2795636197957378E-2</v>
      </c>
      <c r="S212" s="1">
        <f t="shared" si="77"/>
        <v>22.754665269900002</v>
      </c>
      <c r="T212" s="1">
        <f t="shared" si="78"/>
        <v>0.11039418159727532</v>
      </c>
      <c r="U212" s="1">
        <f t="shared" si="66"/>
        <v>3.3143802495372219</v>
      </c>
      <c r="V212" s="1">
        <f t="shared" si="60"/>
        <v>-1.8957652830834295</v>
      </c>
      <c r="W212" s="1">
        <f t="shared" si="61"/>
        <v>10.796496298044202</v>
      </c>
      <c r="X212" s="1">
        <f t="shared" si="62"/>
        <v>-5.9106559569286539</v>
      </c>
      <c r="Y212" s="1">
        <f t="shared" si="63"/>
        <v>-1.0315746016763983</v>
      </c>
      <c r="Z212" s="1">
        <f t="shared" si="64"/>
        <v>6.1191253907617948</v>
      </c>
      <c r="AA212" s="1">
        <f t="shared" si="65"/>
        <v>-1.3754328022351976</v>
      </c>
    </row>
    <row r="213" spans="1:27">
      <c r="A213" s="1">
        <f t="shared" si="79"/>
        <v>0.90000000000001523</v>
      </c>
      <c r="B213" s="1">
        <f t="shared" si="80"/>
        <v>0</v>
      </c>
      <c r="C213" s="1">
        <f t="shared" si="69"/>
        <v>17.466666666666644</v>
      </c>
      <c r="D213" s="1">
        <f t="shared" si="70"/>
        <v>2.1600000000000366</v>
      </c>
      <c r="E213" s="1">
        <f t="shared" si="71"/>
        <v>6.5636049277502568</v>
      </c>
      <c r="F213" s="1">
        <f t="shared" si="72"/>
        <v>3.9905369133759194E-2</v>
      </c>
      <c r="G213" s="1">
        <f t="shared" si="81"/>
        <v>4.8537606497962118</v>
      </c>
      <c r="H213" s="1">
        <f t="shared" si="73"/>
        <v>8.1448225094927089</v>
      </c>
      <c r="I213" s="1">
        <f t="shared" si="74"/>
        <v>-3.918942218947052</v>
      </c>
      <c r="O213" s="1">
        <f t="shared" si="67"/>
        <v>9.690814783250767</v>
      </c>
      <c r="P213" s="1">
        <f t="shared" si="68"/>
        <v>-23.880283892598722</v>
      </c>
      <c r="Q213" s="1">
        <f t="shared" si="75"/>
        <v>-5.5205370646555787</v>
      </c>
      <c r="R213" s="1">
        <f t="shared" si="76"/>
        <v>0.10475159397611833</v>
      </c>
      <c r="S213" s="1">
        <f t="shared" si="77"/>
        <v>22.9726172471259</v>
      </c>
      <c r="T213" s="1">
        <f t="shared" si="78"/>
        <v>0.1396687919681554</v>
      </c>
      <c r="U213" s="1">
        <f t="shared" si="66"/>
        <v>3.3300882128051708</v>
      </c>
      <c r="V213" s="1">
        <f t="shared" si="60"/>
        <v>-1.8760107551008343</v>
      </c>
      <c r="W213" s="1">
        <f t="shared" si="61"/>
        <v>10.688330797899997</v>
      </c>
      <c r="X213" s="1">
        <f t="shared" si="62"/>
        <v>-5.8937235043721437</v>
      </c>
      <c r="Y213" s="1">
        <f t="shared" si="63"/>
        <v>-1.1242878875142883</v>
      </c>
      <c r="Z213" s="1">
        <f t="shared" si="64"/>
        <v>6.1417019941704751</v>
      </c>
      <c r="AA213" s="1">
        <f t="shared" si="65"/>
        <v>-1.4990505166857178</v>
      </c>
    </row>
    <row r="214" spans="1:27">
      <c r="A214" s="1">
        <f t="shared" si="79"/>
        <v>1.0000000000000153</v>
      </c>
      <c r="B214" s="1">
        <f t="shared" si="80"/>
        <v>0</v>
      </c>
      <c r="C214" s="1">
        <f t="shared" si="69"/>
        <v>17.333333333333311</v>
      </c>
      <c r="D214" s="1">
        <f t="shared" si="70"/>
        <v>2.4000000000000368</v>
      </c>
      <c r="E214" s="1">
        <f t="shared" si="71"/>
        <v>6.6257378601608492</v>
      </c>
      <c r="F214" s="1">
        <f t="shared" si="72"/>
        <v>4.9246637619437372E-2</v>
      </c>
      <c r="G214" s="1">
        <f t="shared" si="81"/>
        <v>4.8694686130641607</v>
      </c>
      <c r="H214" s="1">
        <f t="shared" si="73"/>
        <v>8.2710300284517242</v>
      </c>
      <c r="I214" s="1">
        <f t="shared" si="74"/>
        <v>-3.899967767335518</v>
      </c>
      <c r="O214" s="1">
        <f t="shared" si="67"/>
        <v>9.8772135804825449</v>
      </c>
      <c r="P214" s="1">
        <f t="shared" si="68"/>
        <v>-23.852260087141687</v>
      </c>
      <c r="Q214" s="1">
        <f t="shared" si="75"/>
        <v>-5.3574381170777734</v>
      </c>
      <c r="R214" s="1">
        <f t="shared" si="76"/>
        <v>0.12927242375102388</v>
      </c>
      <c r="S214" s="1">
        <f t="shared" si="77"/>
        <v>23.190082510562974</v>
      </c>
      <c r="T214" s="1">
        <f t="shared" si="78"/>
        <v>0.17236323166802947</v>
      </c>
      <c r="U214" s="1">
        <f t="shared" si="66"/>
        <v>3.3457961760731196</v>
      </c>
      <c r="V214" s="1">
        <f t="shared" si="60"/>
        <v>-1.8545596743523749</v>
      </c>
      <c r="W214" s="1">
        <f t="shared" si="61"/>
        <v>10.580488932504483</v>
      </c>
      <c r="X214" s="1">
        <f t="shared" si="62"/>
        <v>-5.8753368637306069</v>
      </c>
      <c r="Y214" s="1">
        <f t="shared" si="63"/>
        <v>-1.2167237721390152</v>
      </c>
      <c r="Z214" s="1">
        <f t="shared" si="64"/>
        <v>6.1662175150258571</v>
      </c>
      <c r="AA214" s="1">
        <f t="shared" si="65"/>
        <v>-1.6222983628520202</v>
      </c>
    </row>
    <row r="215" spans="1:27">
      <c r="A215" s="1">
        <f t="shared" si="79"/>
        <v>1.1000000000000154</v>
      </c>
      <c r="B215" s="1">
        <f t="shared" si="80"/>
        <v>0</v>
      </c>
      <c r="C215" s="1">
        <f t="shared" si="69"/>
        <v>17.199999999999978</v>
      </c>
      <c r="D215" s="1">
        <f t="shared" si="70"/>
        <v>2.640000000000037</v>
      </c>
      <c r="E215" s="1">
        <f t="shared" si="71"/>
        <v>6.687716401117564</v>
      </c>
      <c r="F215" s="1">
        <f t="shared" si="72"/>
        <v>5.9562695380891206E-2</v>
      </c>
      <c r="G215" s="1">
        <f t="shared" si="81"/>
        <v>4.8851765763321096</v>
      </c>
      <c r="H215" s="1">
        <f t="shared" si="73"/>
        <v>8.3969239397700512</v>
      </c>
      <c r="I215" s="1">
        <f t="shared" si="74"/>
        <v>-3.8790132750075639</v>
      </c>
      <c r="O215" s="1">
        <f t="shared" si="67"/>
        <v>10.063149203352689</v>
      </c>
      <c r="P215" s="1">
        <f t="shared" si="68"/>
        <v>-23.821311913857325</v>
      </c>
      <c r="Q215" s="1">
        <f t="shared" si="75"/>
        <v>-5.1947444470663973</v>
      </c>
      <c r="R215" s="1">
        <f t="shared" si="76"/>
        <v>0.15635207537483886</v>
      </c>
      <c r="S215" s="1">
        <f t="shared" si="77"/>
        <v>23.407007403911475</v>
      </c>
      <c r="T215" s="1">
        <f t="shared" si="78"/>
        <v>0.20846943383311789</v>
      </c>
      <c r="U215" s="1">
        <f t="shared" si="66"/>
        <v>3.3615041393410685</v>
      </c>
      <c r="V215" s="1">
        <f t="shared" si="60"/>
        <v>-1.8314173335712471</v>
      </c>
      <c r="W215" s="1">
        <f t="shared" si="61"/>
        <v>10.472997310224272</v>
      </c>
      <c r="X215" s="1">
        <f t="shared" si="62"/>
        <v>-5.8555005716324979</v>
      </c>
      <c r="Y215" s="1">
        <f t="shared" si="63"/>
        <v>-1.3088594483791953</v>
      </c>
      <c r="Z215" s="1">
        <f t="shared" si="64"/>
        <v>6.1926659044900028</v>
      </c>
      <c r="AA215" s="1">
        <f t="shared" si="65"/>
        <v>-1.7451459311722604</v>
      </c>
    </row>
    <row r="216" spans="1:27">
      <c r="A216" s="1">
        <f t="shared" si="79"/>
        <v>1.2000000000000155</v>
      </c>
      <c r="B216" s="1">
        <f t="shared" si="80"/>
        <v>0</v>
      </c>
      <c r="C216" s="1">
        <f t="shared" si="69"/>
        <v>17.066666666666645</v>
      </c>
      <c r="D216" s="1">
        <f t="shared" si="70"/>
        <v>2.8800000000000372</v>
      </c>
      <c r="E216" s="1">
        <f t="shared" si="71"/>
        <v>6.7495252583428238</v>
      </c>
      <c r="F216" s="1">
        <f t="shared" si="72"/>
        <v>7.0850997085230905E-2</v>
      </c>
      <c r="G216" s="1">
        <f t="shared" si="81"/>
        <v>4.9008845396000584</v>
      </c>
      <c r="H216" s="1">
        <f t="shared" si="73"/>
        <v>8.522473181008861</v>
      </c>
      <c r="I216" s="1">
        <f t="shared" si="74"/>
        <v>-3.8560839121706243</v>
      </c>
      <c r="O216" s="1">
        <f t="shared" si="67"/>
        <v>10.248575775028471</v>
      </c>
      <c r="P216" s="1">
        <f t="shared" si="68"/>
        <v>-23.787447008744309</v>
      </c>
      <c r="Q216" s="1">
        <f t="shared" si="75"/>
        <v>-5.0324961968500892</v>
      </c>
      <c r="R216" s="1">
        <f t="shared" si="76"/>
        <v>0.18598386734873174</v>
      </c>
      <c r="S216" s="1">
        <f t="shared" si="77"/>
        <v>23.623338404199888</v>
      </c>
      <c r="T216" s="1">
        <f t="shared" si="78"/>
        <v>0.24797848979830661</v>
      </c>
      <c r="U216" s="1">
        <f t="shared" si="66"/>
        <v>3.3772121026090174</v>
      </c>
      <c r="V216" s="1">
        <f t="shared" si="60"/>
        <v>-1.8065894427837534</v>
      </c>
      <c r="W216" s="1">
        <f t="shared" si="61"/>
        <v>10.365882453008732</v>
      </c>
      <c r="X216" s="1">
        <f t="shared" si="62"/>
        <v>-5.834219522386074</v>
      </c>
      <c r="Y216" s="1">
        <f t="shared" si="63"/>
        <v>-1.4006721831353721</v>
      </c>
      <c r="Z216" s="1">
        <f t="shared" si="64"/>
        <v>6.221040636818568</v>
      </c>
      <c r="AA216" s="1">
        <f t="shared" si="65"/>
        <v>-1.8675629108471627</v>
      </c>
    </row>
    <row r="217" spans="1:27">
      <c r="A217" s="1">
        <f t="shared" si="79"/>
        <v>1.3000000000000156</v>
      </c>
      <c r="B217" s="1">
        <f t="shared" si="80"/>
        <v>0</v>
      </c>
      <c r="C217" s="1">
        <f t="shared" si="69"/>
        <v>16.933333333333309</v>
      </c>
      <c r="D217" s="1">
        <f t="shared" si="70"/>
        <v>3.1200000000000374</v>
      </c>
      <c r="E217" s="1">
        <f t="shared" si="71"/>
        <v>6.811149181425975</v>
      </c>
      <c r="F217" s="1">
        <f t="shared" si="72"/>
        <v>8.3108757512921461E-2</v>
      </c>
      <c r="G217" s="1">
        <f t="shared" si="81"/>
        <v>4.9165925028680073</v>
      </c>
      <c r="H217" s="1">
        <f t="shared" si="73"/>
        <v>8.6476467747715127</v>
      </c>
      <c r="I217" s="1">
        <f t="shared" si="74"/>
        <v>-3.8311853363018784</v>
      </c>
      <c r="O217" s="1">
        <f t="shared" si="67"/>
        <v>10.433447544277923</v>
      </c>
      <c r="P217" s="1">
        <f t="shared" si="68"/>
        <v>-23.750673727461233</v>
      </c>
      <c r="Q217" s="1">
        <f t="shared" si="75"/>
        <v>-4.8707333987568173</v>
      </c>
      <c r="R217" s="1">
        <f t="shared" si="76"/>
        <v>0.218160488471419</v>
      </c>
      <c r="S217" s="1">
        <f t="shared" si="77"/>
        <v>23.839022134990916</v>
      </c>
      <c r="T217" s="1">
        <f t="shared" si="78"/>
        <v>0.29088065129522356</v>
      </c>
      <c r="U217" s="1">
        <f t="shared" si="66"/>
        <v>3.3929200658769663</v>
      </c>
      <c r="V217" s="1">
        <f t="shared" si="60"/>
        <v>-1.7800821279004362</v>
      </c>
      <c r="W217" s="1">
        <f t="shared" si="61"/>
        <v>10.259170789846086</v>
      </c>
      <c r="X217" s="1">
        <f t="shared" si="62"/>
        <v>-5.8114989667718024</v>
      </c>
      <c r="Y217" s="1">
        <f t="shared" si="63"/>
        <v>-1.4921393229890683</v>
      </c>
      <c r="Z217" s="1">
        <f t="shared" si="64"/>
        <v>6.2513347109709301</v>
      </c>
      <c r="AA217" s="1">
        <f t="shared" si="65"/>
        <v>-1.9895190973187575</v>
      </c>
    </row>
    <row r="218" spans="1:27">
      <c r="A218" s="1">
        <f t="shared" si="79"/>
        <v>1.4000000000000157</v>
      </c>
      <c r="B218" s="1">
        <f t="shared" si="80"/>
        <v>0</v>
      </c>
      <c r="C218" s="1">
        <f t="shared" si="69"/>
        <v>16.799999999999976</v>
      </c>
      <c r="D218" s="1">
        <f t="shared" si="70"/>
        <v>3.3600000000000376</v>
      </c>
      <c r="E218" s="1">
        <f t="shared" si="71"/>
        <v>6.8725729655860954</v>
      </c>
      <c r="F218" s="1">
        <f t="shared" si="72"/>
        <v>9.633295224499383E-2</v>
      </c>
      <c r="G218" s="1">
        <f t="shared" si="81"/>
        <v>4.9323004661359562</v>
      </c>
      <c r="H218" s="1">
        <f t="shared" si="73"/>
        <v>8.7724138363467556</v>
      </c>
      <c r="I218" s="1">
        <f t="shared" si="74"/>
        <v>-3.8043236907523559</v>
      </c>
      <c r="O218" s="1">
        <f t="shared" si="67"/>
        <v>10.617718896758284</v>
      </c>
      <c r="P218" s="1">
        <f t="shared" si="68"/>
        <v>-23.711001143265019</v>
      </c>
      <c r="Q218" s="1">
        <f t="shared" si="75"/>
        <v>-4.7094959653365018</v>
      </c>
      <c r="R218" s="1">
        <f t="shared" si="76"/>
        <v>0.25287399964310886</v>
      </c>
      <c r="S218" s="1">
        <f t="shared" si="77"/>
        <v>24.054005379551338</v>
      </c>
      <c r="T218" s="1">
        <f t="shared" si="78"/>
        <v>0.3371653328574773</v>
      </c>
      <c r="U218" s="1">
        <f t="shared" si="66"/>
        <v>3.4086280291449151</v>
      </c>
      <c r="V218" s="1">
        <f t="shared" si="60"/>
        <v>-1.7519019292046059</v>
      </c>
      <c r="W218" s="1">
        <f t="shared" si="61"/>
        <v>10.15288865024246</v>
      </c>
      <c r="X218" s="1">
        <f t="shared" si="62"/>
        <v>-5.7873445107468049</v>
      </c>
      <c r="Y218" s="1">
        <f t="shared" si="63"/>
        <v>-1.5832382997921766</v>
      </c>
      <c r="Z218" s="1">
        <f t="shared" si="64"/>
        <v>6.2835406523375932</v>
      </c>
      <c r="AA218" s="1">
        <f t="shared" si="65"/>
        <v>-2.1109843997229021</v>
      </c>
    </row>
    <row r="219" spans="1:27">
      <c r="A219" s="1">
        <f t="shared" si="79"/>
        <v>1.5000000000000158</v>
      </c>
      <c r="B219" s="1">
        <f t="shared" si="80"/>
        <v>0</v>
      </c>
      <c r="C219" s="1">
        <f t="shared" si="69"/>
        <v>16.666666666666643</v>
      </c>
      <c r="D219" s="1">
        <f t="shared" si="70"/>
        <v>3.6000000000000378</v>
      </c>
      <c r="E219" s="1">
        <f t="shared" si="71"/>
        <v>6.9337814554235466</v>
      </c>
      <c r="F219" s="1">
        <f t="shared" si="72"/>
        <v>0.11052031840927556</v>
      </c>
      <c r="G219" s="1">
        <f t="shared" si="81"/>
        <v>4.9480084294039051</v>
      </c>
      <c r="H219" s="1">
        <f t="shared" si="73"/>
        <v>8.8967435813290798</v>
      </c>
      <c r="I219" s="1">
        <f t="shared" si="74"/>
        <v>-3.7755056032311591</v>
      </c>
      <c r="O219" s="1">
        <f t="shared" si="67"/>
        <v>10.801344366270637</v>
      </c>
      <c r="P219" s="1">
        <f t="shared" si="68"/>
        <v>-23.668439044772171</v>
      </c>
      <c r="Q219" s="1">
        <f t="shared" si="75"/>
        <v>-4.548823679513192</v>
      </c>
      <c r="R219" s="1">
        <f t="shared" si="76"/>
        <v>0.29011583582434852</v>
      </c>
      <c r="S219" s="1">
        <f t="shared" si="77"/>
        <v>24.268235093982415</v>
      </c>
      <c r="T219" s="1">
        <f t="shared" si="78"/>
        <v>0.38682111443246292</v>
      </c>
      <c r="U219" s="1">
        <f t="shared" si="66"/>
        <v>3.424335992412864</v>
      </c>
      <c r="V219" s="1">
        <f t="shared" si="60"/>
        <v>-1.7220557997386221</v>
      </c>
      <c r="W219" s="1">
        <f t="shared" si="61"/>
        <v>10.047062257725466</v>
      </c>
      <c r="X219" s="1">
        <f t="shared" si="62"/>
        <v>-5.7617621140616766</v>
      </c>
      <c r="Y219" s="1">
        <f t="shared" si="63"/>
        <v>-1.6739466362353144</v>
      </c>
      <c r="Z219" s="1">
        <f t="shared" si="64"/>
        <v>6.3176505145844315</v>
      </c>
      <c r="AA219" s="1">
        <f t="shared" si="65"/>
        <v>-2.2319288483137525</v>
      </c>
    </row>
    <row r="220" spans="1:27">
      <c r="A220" s="1">
        <f t="shared" si="79"/>
        <v>1.6000000000000159</v>
      </c>
      <c r="B220" s="1">
        <f t="shared" si="80"/>
        <v>0</v>
      </c>
      <c r="C220" s="1">
        <f t="shared" si="69"/>
        <v>16.53333333333331</v>
      </c>
      <c r="D220" s="1">
        <f t="shared" si="70"/>
        <v>3.840000000000038</v>
      </c>
      <c r="E220" s="1">
        <f t="shared" si="71"/>
        <v>6.9947595486593439</v>
      </c>
      <c r="F220" s="1">
        <f t="shared" si="72"/>
        <v>0.12566735548545616</v>
      </c>
      <c r="G220" s="1">
        <f t="shared" si="81"/>
        <v>4.9637163926718539</v>
      </c>
      <c r="H220" s="1">
        <f t="shared" si="73"/>
        <v>9.0206053332142933</v>
      </c>
      <c r="I220" s="1">
        <f t="shared" si="74"/>
        <v>-3.744738184170167</v>
      </c>
      <c r="O220" s="1">
        <f t="shared" si="67"/>
        <v>10.98427864597803</v>
      </c>
      <c r="P220" s="1">
        <f t="shared" si="68"/>
        <v>-23.62299793354363</v>
      </c>
      <c r="Q220" s="1">
        <f t="shared" si="75"/>
        <v>-4.3887561847692229</v>
      </c>
      <c r="R220" s="1">
        <f t="shared" si="76"/>
        <v>0.32987680814932219</v>
      </c>
      <c r="S220" s="1">
        <f t="shared" si="77"/>
        <v>24.48165842030771</v>
      </c>
      <c r="T220" s="1">
        <f t="shared" si="78"/>
        <v>0.43983574419909566</v>
      </c>
      <c r="U220" s="1">
        <f t="shared" si="66"/>
        <v>3.4400439556808129</v>
      </c>
      <c r="V220" s="1">
        <f t="shared" si="60"/>
        <v>-1.6905511035883327</v>
      </c>
      <c r="W220" s="1">
        <f t="shared" si="61"/>
        <v>9.9417177233739444</v>
      </c>
      <c r="X220" s="1">
        <f t="shared" si="62"/>
        <v>-5.7347580887899996</v>
      </c>
      <c r="Y220" s="1">
        <f t="shared" si="63"/>
        <v>-1.7642419513937624</v>
      </c>
      <c r="Z220" s="1">
        <f t="shared" si="64"/>
        <v>6.3536558816133342</v>
      </c>
      <c r="AA220" s="1">
        <f t="shared" si="65"/>
        <v>-2.3523226018583498</v>
      </c>
    </row>
    <row r="221" spans="1:27">
      <c r="A221" s="1">
        <f t="shared" si="79"/>
        <v>1.7000000000000159</v>
      </c>
      <c r="B221" s="1">
        <f t="shared" si="80"/>
        <v>0</v>
      </c>
      <c r="C221" s="1">
        <f t="shared" si="69"/>
        <v>16.399999999999977</v>
      </c>
      <c r="D221" s="1">
        <f t="shared" si="70"/>
        <v>4.0800000000000383</v>
      </c>
      <c r="E221" s="1">
        <f t="shared" si="71"/>
        <v>7.0554921998614164</v>
      </c>
      <c r="F221" s="1">
        <f t="shared" si="72"/>
        <v>0.14177032616878726</v>
      </c>
      <c r="G221" s="1">
        <f t="shared" si="81"/>
        <v>4.9794243559398028</v>
      </c>
      <c r="H221" s="1">
        <f t="shared" si="73"/>
        <v>9.1439685309685022</v>
      </c>
      <c r="I221" s="1">
        <f t="shared" si="74"/>
        <v>-3.7120290249696506</v>
      </c>
      <c r="O221" s="1">
        <f t="shared" si="67"/>
        <v>11.166476599584247</v>
      </c>
      <c r="P221" s="1">
        <f t="shared" si="68"/>
        <v>-23.57468902149364</v>
      </c>
      <c r="Q221" s="1">
        <f t="shared" si="75"/>
        <v>-4.2293329753637838</v>
      </c>
      <c r="R221" s="1">
        <f t="shared" si="76"/>
        <v>0.37214710619306679</v>
      </c>
      <c r="S221" s="1">
        <f t="shared" si="77"/>
        <v>24.69422269951496</v>
      </c>
      <c r="T221" s="1">
        <f t="shared" si="78"/>
        <v>0.49619614159075276</v>
      </c>
      <c r="U221" s="1">
        <f t="shared" si="66"/>
        <v>3.4557519189487618</v>
      </c>
      <c r="V221" s="1">
        <f t="shared" si="60"/>
        <v>-1.6573956140660977</v>
      </c>
      <c r="W221" s="1">
        <f t="shared" si="61"/>
        <v>9.8368810393754398</v>
      </c>
      <c r="X221" s="1">
        <f t="shared" si="62"/>
        <v>-5.7063390977709414</v>
      </c>
      <c r="Y221" s="1">
        <f t="shared" si="63"/>
        <v>-1.854101966249623</v>
      </c>
      <c r="Z221" s="1">
        <f t="shared" si="64"/>
        <v>6.3915478696387451</v>
      </c>
      <c r="AA221" s="1">
        <f t="shared" si="65"/>
        <v>-2.4721359549994975</v>
      </c>
    </row>
    <row r="222" spans="1:27">
      <c r="A222" s="1">
        <f t="shared" si="79"/>
        <v>1.800000000000016</v>
      </c>
      <c r="B222" s="1">
        <f t="shared" si="80"/>
        <v>0</v>
      </c>
      <c r="C222" s="1">
        <f t="shared" si="69"/>
        <v>16.266666666666644</v>
      </c>
      <c r="D222" s="1">
        <f t="shared" si="70"/>
        <v>4.3200000000000385</v>
      </c>
      <c r="E222" s="1">
        <f t="shared" si="71"/>
        <v>7.115964424156842</v>
      </c>
      <c r="F222" s="1">
        <f t="shared" si="72"/>
        <v>0.15882525729220598</v>
      </c>
      <c r="G222" s="1">
        <f t="shared" si="81"/>
        <v>4.9951323192077517</v>
      </c>
      <c r="H222" s="1">
        <f t="shared" si="73"/>
        <v>9.2668027365685859</v>
      </c>
      <c r="I222" s="1">
        <f t="shared" si="74"/>
        <v>-3.677386196125207</v>
      </c>
      <c r="O222" s="1">
        <f t="shared" si="67"/>
        <v>11.347893272470523</v>
      </c>
      <c r="P222" s="1">
        <f t="shared" si="68"/>
        <v>-23.523524228123382</v>
      </c>
      <c r="Q222" s="1">
        <f t="shared" si="75"/>
        <v>-4.0705933865882926</v>
      </c>
      <c r="R222" s="1">
        <f t="shared" si="76"/>
        <v>0.41691630039204064</v>
      </c>
      <c r="S222" s="1">
        <f t="shared" si="77"/>
        <v>24.90587548454895</v>
      </c>
      <c r="T222" s="1">
        <f t="shared" si="78"/>
        <v>0.55588840052271848</v>
      </c>
      <c r="U222" s="1">
        <f t="shared" si="66"/>
        <v>3.4714598822167106</v>
      </c>
      <c r="V222" s="1">
        <f t="shared" si="60"/>
        <v>-1.6225975117928417</v>
      </c>
      <c r="W222" s="1">
        <f t="shared" si="61"/>
        <v>9.7325780726130269</v>
      </c>
      <c r="X222" s="1">
        <f t="shared" si="62"/>
        <v>-5.6765121529652927</v>
      </c>
      <c r="Y222" s="1">
        <f t="shared" si="63"/>
        <v>-1.9435045091888348</v>
      </c>
      <c r="Z222" s="1">
        <f t="shared" si="64"/>
        <v>6.4313171293796092</v>
      </c>
      <c r="AA222" s="1">
        <f t="shared" si="65"/>
        <v>-2.591339345585113</v>
      </c>
    </row>
    <row r="223" spans="1:27">
      <c r="A223" s="1">
        <f t="shared" si="79"/>
        <v>1.9000000000000161</v>
      </c>
      <c r="B223" s="1">
        <f t="shared" si="80"/>
        <v>0</v>
      </c>
      <c r="C223" s="1">
        <f t="shared" si="69"/>
        <v>16.133333333333312</v>
      </c>
      <c r="D223" s="1">
        <f t="shared" si="70"/>
        <v>4.5600000000000387</v>
      </c>
      <c r="E223" s="1">
        <f t="shared" si="71"/>
        <v>7.1761613009291407</v>
      </c>
      <c r="F223" s="1">
        <f t="shared" si="72"/>
        <v>0.17682794080665643</v>
      </c>
      <c r="G223" s="1">
        <f t="shared" si="81"/>
        <v>5.0108402824757006</v>
      </c>
      <c r="H223" s="1">
        <f t="shared" si="73"/>
        <v>9.3890776425123175</v>
      </c>
      <c r="I223" s="1">
        <f t="shared" si="74"/>
        <v>-3.6408182452364795</v>
      </c>
      <c r="O223" s="1">
        <f t="shared" si="67"/>
        <v>11.528483902787421</v>
      </c>
      <c r="P223" s="1">
        <f t="shared" si="68"/>
        <v>-23.469516177580033</v>
      </c>
      <c r="Q223" s="1">
        <f t="shared" si="75"/>
        <v>-3.9125765850610073</v>
      </c>
      <c r="R223" s="1">
        <f t="shared" si="76"/>
        <v>0.46417334461747295</v>
      </c>
      <c r="S223" s="1">
        <f t="shared" si="77"/>
        <v>25.116564553251997</v>
      </c>
      <c r="T223" s="1">
        <f t="shared" si="78"/>
        <v>0.61889779282329549</v>
      </c>
      <c r="U223" s="1">
        <f t="shared" si="66"/>
        <v>3.4871678454846595</v>
      </c>
      <c r="V223" s="1">
        <f t="shared" si="60"/>
        <v>-1.5861653826796047</v>
      </c>
      <c r="W223" s="1">
        <f t="shared" si="61"/>
        <v>9.6288345582830317</v>
      </c>
      <c r="X223" s="1">
        <f t="shared" si="62"/>
        <v>-5.6452846137253756</v>
      </c>
      <c r="Y223" s="1">
        <f t="shared" si="63"/>
        <v>-2.0324275214716865</v>
      </c>
      <c r="Z223" s="1">
        <f t="shared" si="64"/>
        <v>6.4729538483661662</v>
      </c>
      <c r="AA223" s="1">
        <f t="shared" si="65"/>
        <v>-2.7099033619622483</v>
      </c>
    </row>
    <row r="224" spans="1:27">
      <c r="A224" s="1">
        <f t="shared" si="79"/>
        <v>2.000000000000016</v>
      </c>
      <c r="B224" s="1">
        <f t="shared" si="80"/>
        <v>0</v>
      </c>
      <c r="C224" s="1">
        <f t="shared" si="69"/>
        <v>15.999999999999977</v>
      </c>
      <c r="D224" s="1">
        <f t="shared" si="70"/>
        <v>4.800000000000038</v>
      </c>
      <c r="E224" s="1">
        <f t="shared" si="71"/>
        <v>7.2360679774997143</v>
      </c>
      <c r="F224" s="1">
        <f t="shared" si="72"/>
        <v>0.19577393481936145</v>
      </c>
      <c r="G224" s="1">
        <f t="shared" si="81"/>
        <v>5.0265482457436494</v>
      </c>
      <c r="H224" s="1">
        <f t="shared" si="73"/>
        <v>9.5107630792962947</v>
      </c>
      <c r="I224" s="1">
        <f t="shared" si="74"/>
        <v>-3.6023341948981722</v>
      </c>
      <c r="O224" s="1">
        <f t="shared" si="67"/>
        <v>11.708203932499142</v>
      </c>
      <c r="P224" s="1">
        <f t="shared" si="68"/>
        <v>-23.412678195541915</v>
      </c>
      <c r="Q224" s="1">
        <f t="shared" si="75"/>
        <v>-3.7553215590632512</v>
      </c>
      <c r="R224" s="1">
        <f t="shared" si="76"/>
        <v>0.51390657890082458</v>
      </c>
      <c r="S224" s="1">
        <f t="shared" si="77"/>
        <v>25.326237921249003</v>
      </c>
      <c r="T224" s="1">
        <f t="shared" si="78"/>
        <v>0.68520877186776374</v>
      </c>
      <c r="U224" s="1">
        <f t="shared" si="66"/>
        <v>3.5028758087526084</v>
      </c>
      <c r="V224" s="1">
        <f t="shared" si="60"/>
        <v>-1.5481082158090986</v>
      </c>
      <c r="W224" s="1">
        <f t="shared" si="61"/>
        <v>9.5256760935452718</v>
      </c>
      <c r="X224" s="1">
        <f t="shared" si="62"/>
        <v>-5.6126641849792271</v>
      </c>
      <c r="Y224" s="1">
        <f t="shared" si="63"/>
        <v>-2.1208490626754806</v>
      </c>
      <c r="Z224" s="1">
        <f t="shared" si="64"/>
        <v>6.5164477533610299</v>
      </c>
      <c r="AA224" s="1">
        <f t="shared" si="65"/>
        <v>-2.8277987502339741</v>
      </c>
    </row>
    <row r="225" spans="1:27">
      <c r="A225" s="1">
        <f t="shared" si="79"/>
        <v>2.1000000000000161</v>
      </c>
      <c r="B225" s="1">
        <f t="shared" si="80"/>
        <v>0</v>
      </c>
      <c r="C225" s="1">
        <f t="shared" si="69"/>
        <v>15.866666666666642</v>
      </c>
      <c r="D225" s="1">
        <f t="shared" si="70"/>
        <v>5.0400000000000382</v>
      </c>
      <c r="E225" s="1">
        <f t="shared" si="71"/>
        <v>7.2956696727925223</v>
      </c>
      <c r="F225" s="1">
        <f t="shared" si="72"/>
        <v>0.21565856468979305</v>
      </c>
      <c r="G225" s="1">
        <f t="shared" si="81"/>
        <v>5.0422562090115983</v>
      </c>
      <c r="H225" s="1">
        <f t="shared" si="73"/>
        <v>9.6318290228598116</v>
      </c>
      <c r="I225" s="1">
        <f t="shared" si="74"/>
        <v>-3.561943540473858</v>
      </c>
      <c r="O225" s="1">
        <f t="shared" si="67"/>
        <v>11.887009018377565</v>
      </c>
      <c r="P225" s="1">
        <f t="shared" si="68"/>
        <v>-23.353024305930621</v>
      </c>
      <c r="Q225" s="1">
        <f t="shared" si="75"/>
        <v>-3.59886710891963</v>
      </c>
      <c r="R225" s="1">
        <f t="shared" si="76"/>
        <v>0.56610373231070632</v>
      </c>
      <c r="S225" s="1">
        <f t="shared" si="77"/>
        <v>25.534843854773833</v>
      </c>
      <c r="T225" s="1">
        <f t="shared" si="78"/>
        <v>0.75480497641427391</v>
      </c>
      <c r="U225" s="1">
        <f t="shared" si="66"/>
        <v>3.5185837720205573</v>
      </c>
      <c r="V225" s="1">
        <f t="shared" si="60"/>
        <v>-1.5084354012177883</v>
      </c>
      <c r="W225" s="1">
        <f t="shared" si="61"/>
        <v>9.4231281312073278</v>
      </c>
      <c r="X225" s="1">
        <f t="shared" si="62"/>
        <v>-5.578658915329533</v>
      </c>
      <c r="Y225" s="1">
        <f t="shared" si="63"/>
        <v>-2.2087473161080053</v>
      </c>
      <c r="Z225" s="1">
        <f t="shared" si="64"/>
        <v>6.5617881128939564</v>
      </c>
      <c r="AA225" s="1">
        <f t="shared" si="65"/>
        <v>-2.9449964214773408</v>
      </c>
    </row>
    <row r="226" spans="1:27">
      <c r="A226" s="1">
        <f t="shared" si="79"/>
        <v>2.2000000000000162</v>
      </c>
      <c r="B226" s="1">
        <f t="shared" si="80"/>
        <v>0</v>
      </c>
      <c r="C226" s="1">
        <f t="shared" si="69"/>
        <v>15.733333333333309</v>
      </c>
      <c r="D226" s="1">
        <f t="shared" si="70"/>
        <v>5.2800000000000384</v>
      </c>
      <c r="E226" s="1">
        <f t="shared" si="71"/>
        <v>7.3549516809810909</v>
      </c>
      <c r="F226" s="1">
        <f t="shared" si="72"/>
        <v>0.23647692418307109</v>
      </c>
      <c r="G226" s="1">
        <f t="shared" si="81"/>
        <v>5.0579641722795472</v>
      </c>
      <c r="H226" s="1">
        <f t="shared" si="73"/>
        <v>9.7522456019928399</v>
      </c>
      <c r="I226" s="1">
        <f t="shared" si="74"/>
        <v>-3.5196562477531366</v>
      </c>
      <c r="O226" s="1">
        <f t="shared" si="67"/>
        <v>12.06485504294327</v>
      </c>
      <c r="P226" s="1">
        <f t="shared" si="68"/>
        <v>-23.290569227450789</v>
      </c>
      <c r="Q226" s="1">
        <f t="shared" si="75"/>
        <v>-3.443251837424639</v>
      </c>
      <c r="R226" s="1">
        <f t="shared" si="76"/>
        <v>0.62075192598056184</v>
      </c>
      <c r="S226" s="1">
        <f t="shared" si="77"/>
        <v>25.742330883433823</v>
      </c>
      <c r="T226" s="1">
        <f t="shared" si="78"/>
        <v>0.82766923464074615</v>
      </c>
      <c r="U226" s="1">
        <f t="shared" si="66"/>
        <v>3.5342917352885062</v>
      </c>
      <c r="V226" s="1">
        <f t="shared" si="60"/>
        <v>-1.4671567275790371</v>
      </c>
      <c r="W226" s="1">
        <f t="shared" si="61"/>
        <v>9.3212159734444437</v>
      </c>
      <c r="X226" s="1">
        <f t="shared" si="62"/>
        <v>-5.5432771950677466</v>
      </c>
      <c r="Y226" s="1">
        <f t="shared" si="63"/>
        <v>-2.2961005941904764</v>
      </c>
      <c r="Z226" s="1">
        <f t="shared" si="64"/>
        <v>6.6089637399096715</v>
      </c>
      <c r="AA226" s="1">
        <f t="shared" si="65"/>
        <v>-3.0614674589206352</v>
      </c>
    </row>
    <row r="227" spans="1:27">
      <c r="A227" s="1">
        <f t="shared" si="79"/>
        <v>2.3000000000000163</v>
      </c>
      <c r="B227" s="1">
        <f t="shared" si="80"/>
        <v>0</v>
      </c>
      <c r="C227" s="1">
        <f t="shared" si="69"/>
        <v>15.599999999999977</v>
      </c>
      <c r="D227" s="1">
        <f t="shared" si="70"/>
        <v>5.5200000000000387</v>
      </c>
      <c r="E227" s="1">
        <f t="shared" si="71"/>
        <v>7.4138993751169533</v>
      </c>
      <c r="F227" s="1">
        <f t="shared" si="72"/>
        <v>0.25822387668050251</v>
      </c>
      <c r="G227" s="1">
        <f t="shared" si="81"/>
        <v>5.0736721355474961</v>
      </c>
      <c r="H227" s="1">
        <f t="shared" si="73"/>
        <v>9.8719831057063132</v>
      </c>
      <c r="I227" s="1">
        <f t="shared" si="74"/>
        <v>-3.4754827504927297</v>
      </c>
      <c r="O227" s="1">
        <f t="shared" si="67"/>
        <v>12.24169812535086</v>
      </c>
      <c r="P227" s="1">
        <f t="shared" si="68"/>
        <v>-23.225328369958493</v>
      </c>
      <c r="Q227" s="1">
        <f t="shared" si="75"/>
        <v>-3.2885141403179983</v>
      </c>
      <c r="R227" s="1">
        <f t="shared" si="76"/>
        <v>0.67783767628631963</v>
      </c>
      <c r="S227" s="1">
        <f t="shared" si="77"/>
        <v>25.948647812909343</v>
      </c>
      <c r="T227" s="1">
        <f t="shared" si="78"/>
        <v>0.90378356838175655</v>
      </c>
      <c r="U227" s="1">
        <f t="shared" si="66"/>
        <v>3.549999698556455</v>
      </c>
      <c r="V227" s="1">
        <f t="shared" si="60"/>
        <v>-1.4242823797878996</v>
      </c>
      <c r="W227" s="1">
        <f t="shared" si="61"/>
        <v>9.2199647655566075</v>
      </c>
      <c r="X227" s="1">
        <f t="shared" si="62"/>
        <v>-5.5065277541039137</v>
      </c>
      <c r="Y227" s="1">
        <f t="shared" si="63"/>
        <v>-2.3828873438086213</v>
      </c>
      <c r="Z227" s="1">
        <f t="shared" si="64"/>
        <v>6.6579629945281145</v>
      </c>
      <c r="AA227" s="1">
        <f t="shared" si="65"/>
        <v>-3.1771831250781619</v>
      </c>
    </row>
    <row r="228" spans="1:27">
      <c r="A228" s="1">
        <f t="shared" si="79"/>
        <v>2.4000000000000163</v>
      </c>
      <c r="B228" s="1">
        <f t="shared" si="80"/>
        <v>0</v>
      </c>
      <c r="C228" s="1">
        <f t="shared" si="69"/>
        <v>15.466666666666644</v>
      </c>
      <c r="D228" s="1">
        <f t="shared" si="70"/>
        <v>5.7600000000000389</v>
      </c>
      <c r="E228" s="1">
        <f t="shared" si="71"/>
        <v>7.4724982107386371</v>
      </c>
      <c r="F228" s="1">
        <f t="shared" si="72"/>
        <v>0.28089405644696486</v>
      </c>
      <c r="G228" s="1">
        <f t="shared" si="81"/>
        <v>5.089380098815445</v>
      </c>
      <c r="H228" s="1">
        <f t="shared" si="73"/>
        <v>9.9910119905628569</v>
      </c>
      <c r="I228" s="1">
        <f t="shared" si="74"/>
        <v>-3.429433947842103</v>
      </c>
      <c r="O228" s="1">
        <f t="shared" si="67"/>
        <v>12.417494632215909</v>
      </c>
      <c r="P228" s="1">
        <f t="shared" si="68"/>
        <v>-23.157317830659103</v>
      </c>
      <c r="Q228" s="1">
        <f t="shared" si="75"/>
        <v>-3.1346921968110797</v>
      </c>
      <c r="R228" s="1">
        <f t="shared" si="76"/>
        <v>0.73734689817328203</v>
      </c>
      <c r="S228" s="1">
        <f t="shared" si="77"/>
        <v>26.153743737585234</v>
      </c>
      <c r="T228" s="1">
        <f t="shared" si="78"/>
        <v>0.98312919756437545</v>
      </c>
      <c r="U228" s="1">
        <f t="shared" si="66"/>
        <v>3.5657076618244039</v>
      </c>
      <c r="V228" s="1">
        <f t="shared" si="60"/>
        <v>-1.37982293644815</v>
      </c>
      <c r="W228" s="1">
        <f t="shared" si="61"/>
        <v>9.1193994897643122</v>
      </c>
      <c r="X228" s="1">
        <f t="shared" si="62"/>
        <v>-5.4684196598126995</v>
      </c>
      <c r="Y228" s="1">
        <f t="shared" si="63"/>
        <v>-2.4690861516305902</v>
      </c>
      <c r="Z228" s="1">
        <f t="shared" si="64"/>
        <v>6.7087737869164004</v>
      </c>
      <c r="AA228" s="1">
        <f t="shared" si="65"/>
        <v>-3.2921148688407871</v>
      </c>
    </row>
    <row r="229" spans="1:27">
      <c r="A229" s="1">
        <f t="shared" si="79"/>
        <v>2.5000000000000164</v>
      </c>
      <c r="B229" s="1">
        <f t="shared" si="80"/>
        <v>0</v>
      </c>
      <c r="C229" s="1">
        <f t="shared" si="69"/>
        <v>15.333333333333309</v>
      </c>
      <c r="D229" s="1">
        <f t="shared" si="70"/>
        <v>6.0000000000000391</v>
      </c>
      <c r="E229" s="1">
        <f t="shared" si="71"/>
        <v>7.5307337294602847</v>
      </c>
      <c r="F229" s="1">
        <f t="shared" si="72"/>
        <v>0.30448186995482196</v>
      </c>
      <c r="G229" s="1">
        <f t="shared" si="81"/>
        <v>5.1050880620833938</v>
      </c>
      <c r="H229" s="1">
        <f t="shared" si="73"/>
        <v>10.109302887966203</v>
      </c>
      <c r="I229" s="1">
        <f t="shared" si="74"/>
        <v>-3.3815212016542677</v>
      </c>
      <c r="O229" s="1">
        <f t="shared" si="67"/>
        <v>12.592201188380852</v>
      </c>
      <c r="P229" s="1">
        <f t="shared" si="68"/>
        <v>-23.086554390135532</v>
      </c>
      <c r="Q229" s="1">
        <f t="shared" si="75"/>
        <v>-2.9818239601667553</v>
      </c>
      <c r="R229" s="1">
        <f t="shared" si="76"/>
        <v>0.79926490863140742</v>
      </c>
      <c r="S229" s="1">
        <f t="shared" si="77"/>
        <v>26.357568053110999</v>
      </c>
      <c r="T229" s="1">
        <f t="shared" si="78"/>
        <v>1.065686544841876</v>
      </c>
      <c r="U229" s="1">
        <f t="shared" si="66"/>
        <v>3.5814156250923528</v>
      </c>
      <c r="V229" s="1">
        <f t="shared" si="60"/>
        <v>-1.3337893672621712</v>
      </c>
      <c r="W229" s="1">
        <f t="shared" si="61"/>
        <v>9.0195449590445644</v>
      </c>
      <c r="X229" s="1">
        <f t="shared" si="62"/>
        <v>-5.4289623147961468</v>
      </c>
      <c r="Y229" s="1">
        <f t="shared" si="63"/>
        <v>-2.5546757493903733</v>
      </c>
      <c r="Z229" s="1">
        <f t="shared" si="64"/>
        <v>6.7613835802718043</v>
      </c>
      <c r="AA229" s="1">
        <f t="shared" si="65"/>
        <v>-3.4062343325204978</v>
      </c>
    </row>
    <row r="230" spans="1:27">
      <c r="A230" s="1">
        <f t="shared" si="79"/>
        <v>2.6000000000000165</v>
      </c>
      <c r="B230" s="1">
        <f t="shared" si="80"/>
        <v>0</v>
      </c>
      <c r="C230" s="1">
        <f t="shared" si="69"/>
        <v>15.199999999999976</v>
      </c>
      <c r="D230" s="1">
        <f t="shared" si="70"/>
        <v>6.2400000000000393</v>
      </c>
      <c r="E230" s="1">
        <f t="shared" si="71"/>
        <v>7.5885915625390483</v>
      </c>
      <c r="F230" s="1">
        <f t="shared" si="72"/>
        <v>0.32898149726404302</v>
      </c>
      <c r="G230" s="1">
        <f t="shared" si="81"/>
        <v>5.1207960253513427</v>
      </c>
      <c r="H230" s="1">
        <f t="shared" si="73"/>
        <v>10.226826611407441</v>
      </c>
      <c r="I230" s="1">
        <f t="shared" si="74"/>
        <v>-3.3317563336824128</v>
      </c>
      <c r="O230" s="1">
        <f t="shared" si="67"/>
        <v>12.765774687617142</v>
      </c>
      <c r="P230" s="1">
        <f t="shared" si="68"/>
        <v>-23.01305550820787</v>
      </c>
      <c r="Q230" s="1">
        <f t="shared" si="75"/>
        <v>-2.8299471483350009</v>
      </c>
      <c r="R230" s="1">
        <f t="shared" si="76"/>
        <v>0.86357643031811371</v>
      </c>
      <c r="S230" s="1">
        <f t="shared" si="77"/>
        <v>26.560070468886671</v>
      </c>
      <c r="T230" s="1">
        <f t="shared" si="78"/>
        <v>1.1514352404241492</v>
      </c>
      <c r="U230" s="1">
        <f t="shared" si="66"/>
        <v>3.5971235883603017</v>
      </c>
      <c r="V230" s="1">
        <f t="shared" ref="V230:V293" si="82">$U$84+($V$80)*COS(U230)</f>
        <v>-1.2861930303243456</v>
      </c>
      <c r="W230" s="1">
        <f t="shared" ref="W230:W293" si="83">$V$84+($V$80)*SIN(U230)</f>
        <v>8.9204258110086663</v>
      </c>
      <c r="X230" s="1">
        <f t="shared" ref="X230:X293" si="84">$W$84+$U$80*COS(U230)</f>
        <v>-5.3881654545637243</v>
      </c>
      <c r="Y230" s="1">
        <f t="shared" ref="Y230:Y293" si="85">$X$84+$U$80*SIN(U230)</f>
        <v>-2.6396350191354281</v>
      </c>
      <c r="Z230" s="1">
        <f t="shared" ref="Z230:Z293" si="86">$Y$84+$W$80*COS(U230)</f>
        <v>6.815779393915034</v>
      </c>
      <c r="AA230" s="1">
        <f t="shared" ref="AA230:AA293" si="87">$Z$84+$W$80*SIN(U230)</f>
        <v>-3.5195133588472376</v>
      </c>
    </row>
    <row r="231" spans="1:27">
      <c r="A231" s="1">
        <f t="shared" si="79"/>
        <v>2.7000000000000166</v>
      </c>
      <c r="B231" s="1">
        <f t="shared" si="80"/>
        <v>0</v>
      </c>
      <c r="C231" s="1">
        <f t="shared" si="69"/>
        <v>15.066666666666642</v>
      </c>
      <c r="D231" s="1">
        <f t="shared" si="70"/>
        <v>6.4800000000000395</v>
      </c>
      <c r="E231" s="1">
        <f t="shared" si="71"/>
        <v>7.6460574344203609</v>
      </c>
      <c r="F231" s="1">
        <f t="shared" si="72"/>
        <v>0.35438689345818553</v>
      </c>
      <c r="G231" s="1">
        <f t="shared" si="81"/>
        <v>5.1365039886192916</v>
      </c>
      <c r="H231" s="1">
        <f t="shared" si="73"/>
        <v>10.343554163666358</v>
      </c>
      <c r="I231" s="1">
        <f t="shared" si="74"/>
        <v>-3.2801516226630607</v>
      </c>
      <c r="O231" s="1">
        <f t="shared" si="67"/>
        <v>12.93817230326108</v>
      </c>
      <c r="P231" s="1">
        <f t="shared" si="68"/>
        <v>-22.936839319625442</v>
      </c>
      <c r="Q231" s="1">
        <f t="shared" si="75"/>
        <v>-2.6790992346465545</v>
      </c>
      <c r="R231" s="1">
        <f t="shared" si="76"/>
        <v>0.93026559532773767</v>
      </c>
      <c r="S231" s="1">
        <f t="shared" si="77"/>
        <v>26.761201020471269</v>
      </c>
      <c r="T231" s="1">
        <f t="shared" si="78"/>
        <v>1.2403541271036485</v>
      </c>
      <c r="U231" s="1">
        <f t="shared" si="66"/>
        <v>3.6128315516282505</v>
      </c>
      <c r="V231" s="1">
        <f t="shared" si="82"/>
        <v>-1.2370456693186114</v>
      </c>
      <c r="W231" s="1">
        <f t="shared" si="83"/>
        <v>8.8220665018232456</v>
      </c>
      <c r="X231" s="1">
        <f t="shared" si="84"/>
        <v>-5.3460391451302387</v>
      </c>
      <c r="Y231" s="1">
        <f t="shared" si="85"/>
        <v>-2.7239429984372183</v>
      </c>
      <c r="Z231" s="1">
        <f t="shared" si="86"/>
        <v>6.8719478064930151</v>
      </c>
      <c r="AA231" s="1">
        <f t="shared" si="87"/>
        <v>-3.6319239979162909</v>
      </c>
    </row>
    <row r="232" spans="1:27">
      <c r="A232" s="1">
        <f t="shared" si="79"/>
        <v>2.8000000000000167</v>
      </c>
      <c r="B232" s="1">
        <f t="shared" si="80"/>
        <v>0</v>
      </c>
      <c r="C232" s="1">
        <f t="shared" si="69"/>
        <v>14.933333333333309</v>
      </c>
      <c r="D232" s="1">
        <f t="shared" si="70"/>
        <v>6.7200000000000397</v>
      </c>
      <c r="E232" s="1">
        <f t="shared" si="71"/>
        <v>7.7031171662602169</v>
      </c>
      <c r="F232" s="1">
        <f t="shared" si="72"/>
        <v>0.38069179013588705</v>
      </c>
      <c r="G232" s="1">
        <f t="shared" si="81"/>
        <v>5.1522119518872405</v>
      </c>
      <c r="H232" s="1">
        <f t="shared" si="73"/>
        <v>10.459456743966065</v>
      </c>
      <c r="I232" s="1">
        <f t="shared" si="74"/>
        <v>-3.2267198012864791</v>
      </c>
      <c r="O232" s="1">
        <f t="shared" si="67"/>
        <v>13.109351498780647</v>
      </c>
      <c r="P232" s="1">
        <f t="shared" si="68"/>
        <v>-22.85792462959234</v>
      </c>
      <c r="Q232" s="1">
        <f t="shared" si="75"/>
        <v>-2.5293174385669337</v>
      </c>
      <c r="R232" s="1">
        <f t="shared" si="76"/>
        <v>0.99931594910670363</v>
      </c>
      <c r="S232" s="1">
        <f t="shared" si="77"/>
        <v>26.960910081910761</v>
      </c>
      <c r="T232" s="1">
        <f t="shared" si="78"/>
        <v>1.3324212654756025</v>
      </c>
      <c r="U232" s="1">
        <f t="shared" ref="U232:U295" si="88">U231+2*PI()*0.0025</f>
        <v>3.6285395148961994</v>
      </c>
      <c r="V232" s="1">
        <f t="shared" si="82"/>
        <v>-1.1863594106208923</v>
      </c>
      <c r="W232" s="1">
        <f t="shared" si="83"/>
        <v>8.7244913001760587</v>
      </c>
      <c r="X232" s="1">
        <f t="shared" si="84"/>
        <v>-5.3025937805321934</v>
      </c>
      <c r="Y232" s="1">
        <f t="shared" si="85"/>
        <v>-2.8075788855633776</v>
      </c>
      <c r="Z232" s="1">
        <f t="shared" si="86"/>
        <v>6.9298749592904088</v>
      </c>
      <c r="AA232" s="1">
        <f t="shared" si="87"/>
        <v>-3.7434385140845037</v>
      </c>
    </row>
    <row r="233" spans="1:27">
      <c r="A233" s="1">
        <f t="shared" si="79"/>
        <v>2.9000000000000168</v>
      </c>
      <c r="B233" s="1">
        <f t="shared" si="80"/>
        <v>0</v>
      </c>
      <c r="C233" s="1">
        <f t="shared" si="69"/>
        <v>14.799999999999976</v>
      </c>
      <c r="D233" s="1">
        <f t="shared" si="70"/>
        <v>6.9600000000000399</v>
      </c>
      <c r="E233" s="1">
        <f t="shared" si="71"/>
        <v>7.759756679423587</v>
      </c>
      <c r="F233" s="1">
        <f t="shared" si="72"/>
        <v>0.40788969695750144</v>
      </c>
      <c r="G233" s="1">
        <f t="shared" si="81"/>
        <v>5.1679199151551893</v>
      </c>
      <c r="H233" s="1">
        <f t="shared" si="73"/>
        <v>10.57450575507916</v>
      </c>
      <c r="I233" s="1">
        <f t="shared" si="74"/>
        <v>-3.1714740530550749</v>
      </c>
      <c r="O233" s="1">
        <f t="shared" si="67"/>
        <v>13.279270038270759</v>
      </c>
      <c r="P233" s="1">
        <f t="shared" si="68"/>
        <v>-22.776330909127495</v>
      </c>
      <c r="Q233" s="1">
        <f t="shared" si="75"/>
        <v>-2.3806387165130865</v>
      </c>
      <c r="R233" s="1">
        <f t="shared" si="76"/>
        <v>1.070710454513442</v>
      </c>
      <c r="S233" s="1">
        <f t="shared" si="77"/>
        <v>27.159148377982557</v>
      </c>
      <c r="T233" s="1">
        <f t="shared" si="78"/>
        <v>1.4276139393512537</v>
      </c>
      <c r="U233" s="1">
        <f t="shared" si="88"/>
        <v>3.6442474781641483</v>
      </c>
      <c r="V233" s="1">
        <f t="shared" si="82"/>
        <v>-1.1341467603070852</v>
      </c>
      <c r="W233" s="1">
        <f t="shared" si="83"/>
        <v>8.6277242812880655</v>
      </c>
      <c r="X233" s="1">
        <f t="shared" si="84"/>
        <v>-5.2578400802632164</v>
      </c>
      <c r="Y233" s="1">
        <f t="shared" si="85"/>
        <v>-2.8905220446102291</v>
      </c>
      <c r="Z233" s="1">
        <f t="shared" si="86"/>
        <v>6.9895465596490451</v>
      </c>
      <c r="AA233" s="1">
        <f t="shared" si="87"/>
        <v>-3.8540293928136391</v>
      </c>
    </row>
    <row r="234" spans="1:27">
      <c r="A234" s="1">
        <f t="shared" si="79"/>
        <v>3.0000000000000169</v>
      </c>
      <c r="B234" s="1">
        <f t="shared" si="80"/>
        <v>0</v>
      </c>
      <c r="C234" s="1">
        <f t="shared" si="69"/>
        <v>14.666666666666643</v>
      </c>
      <c r="D234" s="1">
        <f t="shared" si="70"/>
        <v>7.2000000000000401</v>
      </c>
      <c r="E234" s="1">
        <f t="shared" si="71"/>
        <v>7.8159619989581142</v>
      </c>
      <c r="F234" s="1">
        <f t="shared" si="72"/>
        <v>0.4359739032464911</v>
      </c>
      <c r="G234" s="1">
        <f t="shared" si="81"/>
        <v>5.1836278784231382</v>
      </c>
      <c r="H234" s="1">
        <f t="shared" si="73"/>
        <v>10.688672810383668</v>
      </c>
      <c r="I234" s="1">
        <f t="shared" si="74"/>
        <v>-3.1144280090305649</v>
      </c>
      <c r="O234" s="1">
        <f t="shared" si="67"/>
        <v>13.447885996874339</v>
      </c>
      <c r="P234" s="1">
        <f t="shared" si="68"/>
        <v>-22.692078290260525</v>
      </c>
      <c r="Q234" s="1">
        <f t="shared" si="75"/>
        <v>-2.2330997527349536</v>
      </c>
      <c r="R234" s="1">
        <f t="shared" si="76"/>
        <v>1.1444314960220385</v>
      </c>
      <c r="S234" s="1">
        <f t="shared" si="77"/>
        <v>27.355866996353402</v>
      </c>
      <c r="T234" s="1">
        <f t="shared" si="78"/>
        <v>1.5259086613627169</v>
      </c>
      <c r="U234" s="1">
        <f t="shared" si="88"/>
        <v>3.6599554414320972</v>
      </c>
      <c r="V234" s="1">
        <f t="shared" si="82"/>
        <v>-1.08042060106738</v>
      </c>
      <c r="W234" s="1">
        <f t="shared" si="83"/>
        <v>8.5317893209732194</v>
      </c>
      <c r="X234" s="1">
        <f t="shared" si="84"/>
        <v>-5.2117890866291834</v>
      </c>
      <c r="Y234" s="1">
        <f t="shared" si="85"/>
        <v>-2.972752010594383</v>
      </c>
      <c r="Z234" s="1">
        <f t="shared" si="86"/>
        <v>7.0509478844944224</v>
      </c>
      <c r="AA234" s="1">
        <f t="shared" si="87"/>
        <v>-3.9636693474591773</v>
      </c>
    </row>
    <row r="235" spans="1:27">
      <c r="A235" s="1">
        <f t="shared" si="79"/>
        <v>3.100000000000017</v>
      </c>
      <c r="B235" s="1">
        <f t="shared" si="80"/>
        <v>0</v>
      </c>
      <c r="C235" s="1">
        <f t="shared" si="69"/>
        <v>14.533333333333308</v>
      </c>
      <c r="D235" s="1">
        <f t="shared" si="70"/>
        <v>7.4400000000000404</v>
      </c>
      <c r="E235" s="1">
        <f t="shared" si="71"/>
        <v>7.8717192570422201</v>
      </c>
      <c r="F235" s="1">
        <f t="shared" si="72"/>
        <v>0.4649374796451875</v>
      </c>
      <c r="G235" s="1">
        <f t="shared" si="81"/>
        <v>5.1993358416910871</v>
      </c>
      <c r="H235" s="1">
        <f t="shared" si="73"/>
        <v>10.80192974086701</v>
      </c>
      <c r="I235" s="1">
        <f t="shared" si="74"/>
        <v>-3.0555957444707129</v>
      </c>
      <c r="O235" s="1">
        <f t="shared" si="67"/>
        <v>13.615157771126659</v>
      </c>
      <c r="P235" s="1">
        <f t="shared" si="68"/>
        <v>-22.605187561064437</v>
      </c>
      <c r="Q235" s="1">
        <f t="shared" si="75"/>
        <v>-2.0867369502641733</v>
      </c>
      <c r="R235" s="1">
        <f t="shared" si="76"/>
        <v>1.2204608840686166</v>
      </c>
      <c r="S235" s="1">
        <f t="shared" si="77"/>
        <v>27.551017399647776</v>
      </c>
      <c r="T235" s="1">
        <f t="shared" si="78"/>
        <v>1.6272811787581549</v>
      </c>
      <c r="U235" s="1">
        <f t="shared" si="88"/>
        <v>3.675663404700046</v>
      </c>
      <c r="V235" s="1">
        <f t="shared" si="82"/>
        <v>-1.0251941890276486</v>
      </c>
      <c r="W235" s="1">
        <f t="shared" si="83"/>
        <v>8.4367100897474749</v>
      </c>
      <c r="X235" s="1">
        <f t="shared" si="84"/>
        <v>-5.1644521620236983</v>
      </c>
      <c r="Y235" s="1">
        <f t="shared" si="85"/>
        <v>-3.0542484945021653</v>
      </c>
      <c r="Z235" s="1">
        <f t="shared" si="86"/>
        <v>7.114063783968402</v>
      </c>
      <c r="AA235" s="1">
        <f t="shared" si="87"/>
        <v>-4.0723313260028871</v>
      </c>
    </row>
    <row r="236" spans="1:27">
      <c r="A236" s="1">
        <f t="shared" si="79"/>
        <v>3.2000000000000171</v>
      </c>
      <c r="B236" s="1">
        <f t="shared" si="80"/>
        <v>0</v>
      </c>
      <c r="C236" s="1">
        <f t="shared" si="69"/>
        <v>14.399999999999975</v>
      </c>
      <c r="D236" s="1">
        <f t="shared" si="70"/>
        <v>7.6800000000000406</v>
      </c>
      <c r="E236" s="1">
        <f t="shared" si="71"/>
        <v>7.927014696406788</v>
      </c>
      <c r="F236" s="1">
        <f t="shared" si="72"/>
        <v>0.4947732798245057</v>
      </c>
      <c r="G236" s="1">
        <f t="shared" si="81"/>
        <v>5.215043804959036</v>
      </c>
      <c r="H236" s="1">
        <f t="shared" si="73"/>
        <v>10.914248602076288</v>
      </c>
      <c r="I236" s="1">
        <f t="shared" si="74"/>
        <v>-2.994991775356473</v>
      </c>
      <c r="O236" s="1">
        <f t="shared" si="67"/>
        <v>13.781044089220362</v>
      </c>
      <c r="P236" s="1">
        <f t="shared" si="68"/>
        <v>-22.515680160526482</v>
      </c>
      <c r="Q236" s="1">
        <f t="shared" si="75"/>
        <v>-1.9415864219321826</v>
      </c>
      <c r="R236" s="1">
        <f t="shared" si="76"/>
        <v>1.2987798595393283</v>
      </c>
      <c r="S236" s="1">
        <f t="shared" si="77"/>
        <v>27.744551437423763</v>
      </c>
      <c r="T236" s="1">
        <f t="shared" si="78"/>
        <v>1.7317064793857675</v>
      </c>
      <c r="U236" s="1">
        <f t="shared" si="88"/>
        <v>3.6913713679679949</v>
      </c>
      <c r="V236" s="1">
        <f t="shared" si="82"/>
        <v>-0.96848115047868966</v>
      </c>
      <c r="W236" s="1">
        <f t="shared" si="83"/>
        <v>8.3425100469884299</v>
      </c>
      <c r="X236" s="1">
        <f t="shared" si="84"/>
        <v>-5.1158409861245913</v>
      </c>
      <c r="Y236" s="1">
        <f t="shared" si="85"/>
        <v>-3.1349913882956306</v>
      </c>
      <c r="Z236" s="1">
        <f t="shared" si="86"/>
        <v>7.1788786851672119</v>
      </c>
      <c r="AA236" s="1">
        <f t="shared" si="87"/>
        <v>-4.1799885177275078</v>
      </c>
    </row>
    <row r="237" spans="1:27">
      <c r="A237" s="1">
        <f t="shared" si="79"/>
        <v>3.3000000000000171</v>
      </c>
      <c r="B237" s="1">
        <f t="shared" si="80"/>
        <v>0</v>
      </c>
      <c r="C237" s="1">
        <f t="shared" si="69"/>
        <v>14.266666666666641</v>
      </c>
      <c r="D237" s="1">
        <f t="shared" si="70"/>
        <v>7.9200000000000408</v>
      </c>
      <c r="E237" s="1">
        <f t="shared" si="71"/>
        <v>7.9818346737295576</v>
      </c>
      <c r="F237" s="1">
        <f t="shared" si="72"/>
        <v>0.52547394224719346</v>
      </c>
      <c r="G237" s="1">
        <f t="shared" si="81"/>
        <v>5.2307517682269848</v>
      </c>
      <c r="H237" s="1">
        <f t="shared" si="73"/>
        <v>11.025601681013164</v>
      </c>
      <c r="I237" s="1">
        <f t="shared" si="74"/>
        <v>-2.932631054810388</v>
      </c>
      <c r="O237" s="1">
        <f t="shared" si="67"/>
        <v>13.945504021188672</v>
      </c>
      <c r="P237" s="1">
        <f t="shared" si="68"/>
        <v>-22.42357817325842</v>
      </c>
      <c r="Q237" s="1">
        <f t="shared" si="75"/>
        <v>-1.7976839814599135</v>
      </c>
      <c r="R237" s="1">
        <f t="shared" si="76"/>
        <v>1.3793690983988824</v>
      </c>
      <c r="S237" s="1">
        <f t="shared" si="77"/>
        <v>27.936421358053455</v>
      </c>
      <c r="T237" s="1">
        <f t="shared" si="78"/>
        <v>1.839158797865176</v>
      </c>
      <c r="U237" s="1">
        <f t="shared" si="88"/>
        <v>3.7070793312359438</v>
      </c>
      <c r="V237" s="1">
        <f t="shared" si="82"/>
        <v>-0.91029547851415149</v>
      </c>
      <c r="W237" s="1">
        <f t="shared" si="83"/>
        <v>8.2492124351470952</v>
      </c>
      <c r="X237" s="1">
        <f t="shared" si="84"/>
        <v>-5.06596755301213</v>
      </c>
      <c r="Y237" s="1">
        <f t="shared" si="85"/>
        <v>-3.214960769873918</v>
      </c>
      <c r="Z237" s="1">
        <f t="shared" si="86"/>
        <v>7.245376595983827</v>
      </c>
      <c r="AA237" s="1">
        <f t="shared" si="87"/>
        <v>-4.2866143598318907</v>
      </c>
    </row>
    <row r="238" spans="1:27">
      <c r="A238" s="1">
        <f t="shared" si="79"/>
        <v>3.4000000000000172</v>
      </c>
      <c r="B238" s="1">
        <f t="shared" si="80"/>
        <v>0</v>
      </c>
      <c r="C238" s="1">
        <f t="shared" si="69"/>
        <v>14.133333333333308</v>
      </c>
      <c r="D238" s="1">
        <f t="shared" si="70"/>
        <v>8.160000000000041</v>
      </c>
      <c r="E238" s="1">
        <f t="shared" si="71"/>
        <v>8.0361656630014124</v>
      </c>
      <c r="F238" s="1">
        <f t="shared" si="72"/>
        <v>0.55703189198418279</v>
      </c>
      <c r="G238" s="1">
        <f t="shared" si="81"/>
        <v>5.2464597314949337</v>
      </c>
      <c r="H238" s="1">
        <f t="shared" si="73"/>
        <v>11.13596150297162</v>
      </c>
      <c r="I238" s="1">
        <f t="shared" si="74"/>
        <v>-2.8685289694071283</v>
      </c>
      <c r="O238" s="1">
        <f t="shared" si="67"/>
        <v>14.108496989004237</v>
      </c>
      <c r="P238" s="1">
        <f t="shared" si="68"/>
        <v>-22.32890432404745</v>
      </c>
      <c r="Q238" s="1">
        <f t="shared" si="75"/>
        <v>-1.6550651346212932</v>
      </c>
      <c r="R238" s="1">
        <f t="shared" si="76"/>
        <v>1.4622087164584805</v>
      </c>
      <c r="S238" s="1">
        <f t="shared" si="77"/>
        <v>28.126579820504951</v>
      </c>
      <c r="T238" s="1">
        <f t="shared" si="78"/>
        <v>1.9496116219446389</v>
      </c>
      <c r="U238" s="1">
        <f t="shared" si="88"/>
        <v>3.7227872945038927</v>
      </c>
      <c r="V238" s="1">
        <f t="shared" si="82"/>
        <v>-0.85065152957793977</v>
      </c>
      <c r="W238" s="1">
        <f t="shared" si="83"/>
        <v>8.1568402740131489</v>
      </c>
      <c r="X238" s="1">
        <f t="shared" si="84"/>
        <v>-5.0148441682096623</v>
      </c>
      <c r="Y238" s="1">
        <f t="shared" si="85"/>
        <v>-3.2941369079887286</v>
      </c>
      <c r="Z238" s="1">
        <f t="shared" si="86"/>
        <v>7.3135411090537836</v>
      </c>
      <c r="AA238" s="1">
        <f t="shared" si="87"/>
        <v>-4.3921825439849718</v>
      </c>
    </row>
    <row r="239" spans="1:27">
      <c r="A239" s="1">
        <f t="shared" si="79"/>
        <v>3.5000000000000173</v>
      </c>
      <c r="B239" s="1">
        <f t="shared" si="80"/>
        <v>0</v>
      </c>
      <c r="C239" s="1">
        <f t="shared" si="69"/>
        <v>13.999999999999975</v>
      </c>
      <c r="D239" s="1">
        <f t="shared" si="70"/>
        <v>8.4000000000000412</v>
      </c>
      <c r="E239" s="1">
        <f t="shared" si="71"/>
        <v>8.0899942588637241</v>
      </c>
      <c r="F239" s="1">
        <f t="shared" si="72"/>
        <v>0.58943934258358688</v>
      </c>
      <c r="G239" s="1">
        <f t="shared" si="81"/>
        <v>5.2621676947628826</v>
      </c>
      <c r="H239" s="1">
        <f t="shared" si="73"/>
        <v>11.24530083831694</v>
      </c>
      <c r="I239" s="1">
        <f t="shared" si="74"/>
        <v>-2.8027013353770895</v>
      </c>
      <c r="O239" s="1">
        <f t="shared" si="67"/>
        <v>14.269982776591169</v>
      </c>
      <c r="P239" s="1">
        <f t="shared" si="68"/>
        <v>-22.231681972249241</v>
      </c>
      <c r="Q239" s="1">
        <f t="shared" si="75"/>
        <v>-1.5137650704827275</v>
      </c>
      <c r="R239" s="1">
        <f t="shared" si="76"/>
        <v>1.5472782742819149</v>
      </c>
      <c r="S239" s="1">
        <f t="shared" si="77"/>
        <v>28.314979906023037</v>
      </c>
      <c r="T239" s="1">
        <f t="shared" si="78"/>
        <v>2.0630376990425514</v>
      </c>
      <c r="U239" s="1">
        <f t="shared" si="88"/>
        <v>3.7384952577718416</v>
      </c>
      <c r="V239" s="1">
        <f t="shared" si="82"/>
        <v>-0.78956401992198177</v>
      </c>
      <c r="W239" s="1">
        <f t="shared" si="83"/>
        <v>8.0654163550351576</v>
      </c>
      <c r="X239" s="1">
        <f t="shared" si="84"/>
        <v>-4.9624834456474129</v>
      </c>
      <c r="Y239" s="1">
        <f t="shared" si="85"/>
        <v>-3.3725002671127222</v>
      </c>
      <c r="Z239" s="1">
        <f t="shared" si="86"/>
        <v>7.3833554058034494</v>
      </c>
      <c r="AA239" s="1">
        <f t="shared" si="87"/>
        <v>-4.496667022816963</v>
      </c>
    </row>
    <row r="240" spans="1:27">
      <c r="A240" s="1">
        <f t="shared" si="79"/>
        <v>3.6000000000000174</v>
      </c>
      <c r="B240" s="1">
        <f t="shared" si="80"/>
        <v>0</v>
      </c>
      <c r="C240" s="1">
        <f t="shared" si="69"/>
        <v>13.866666666666642</v>
      </c>
      <c r="D240" s="1">
        <f t="shared" si="70"/>
        <v>8.6400000000000414</v>
      </c>
      <c r="E240" s="1">
        <f t="shared" si="71"/>
        <v>8.1433071799159151</v>
      </c>
      <c r="F240" s="1">
        <f t="shared" si="72"/>
        <v>0.6226882979918944</v>
      </c>
      <c r="G240" s="1">
        <f t="shared" si="81"/>
        <v>5.2778756580308315</v>
      </c>
      <c r="H240" s="1">
        <f t="shared" si="73"/>
        <v>11.353592709204204</v>
      </c>
      <c r="I240" s="1">
        <f t="shared" si="74"/>
        <v>-2.7351643947039648</v>
      </c>
      <c r="O240" s="1">
        <f t="shared" si="67"/>
        <v>14.429921539747744</v>
      </c>
      <c r="P240" s="1">
        <f t="shared" si="68"/>
        <v>-22.131935106024315</v>
      </c>
      <c r="Q240" s="1">
        <f t="shared" si="75"/>
        <v>-1.3738186527207246</v>
      </c>
      <c r="R240" s="1">
        <f t="shared" si="76"/>
        <v>1.6345567822287226</v>
      </c>
      <c r="S240" s="1">
        <f t="shared" si="77"/>
        <v>28.501575129705707</v>
      </c>
      <c r="T240" s="1">
        <f t="shared" si="78"/>
        <v>2.1794090429716295</v>
      </c>
      <c r="U240" s="1">
        <f t="shared" si="88"/>
        <v>3.7542032210397904</v>
      </c>
      <c r="V240" s="1">
        <f t="shared" si="82"/>
        <v>-0.72704802197521445</v>
      </c>
      <c r="W240" s="1">
        <f t="shared" si="83"/>
        <v>7.9749632356971212</v>
      </c>
      <c r="X240" s="1">
        <f t="shared" si="84"/>
        <v>-4.9088983045501839</v>
      </c>
      <c r="Y240" s="1">
        <f t="shared" si="85"/>
        <v>-3.4500315122596099</v>
      </c>
      <c r="Z240" s="1">
        <f t="shared" si="86"/>
        <v>7.454802260599755</v>
      </c>
      <c r="AA240" s="1">
        <f t="shared" si="87"/>
        <v>-4.6000420163461468</v>
      </c>
    </row>
    <row r="241" spans="1:27">
      <c r="A241" s="1">
        <f t="shared" si="79"/>
        <v>3.7000000000000175</v>
      </c>
      <c r="B241" s="1">
        <f t="shared" si="80"/>
        <v>0</v>
      </c>
      <c r="C241" s="1">
        <f t="shared" si="69"/>
        <v>13.733333333333308</v>
      </c>
      <c r="D241" s="1">
        <f t="shared" si="70"/>
        <v>8.8800000000000416</v>
      </c>
      <c r="E241" s="1">
        <f t="shared" si="71"/>
        <v>8.1960912719924561</v>
      </c>
      <c r="F241" s="1">
        <f t="shared" si="72"/>
        <v>0.65677055452687227</v>
      </c>
      <c r="G241" s="1">
        <f t="shared" si="81"/>
        <v>5.2935836212987804</v>
      </c>
      <c r="H241" s="1">
        <f t="shared" si="73"/>
        <v>11.460810396234677</v>
      </c>
      <c r="I241" s="1">
        <f t="shared" si="74"/>
        <v>-2.6659348111172907</v>
      </c>
      <c r="O241" s="1">
        <f t="shared" si="67"/>
        <v>14.588273815977367</v>
      </c>
      <c r="P241" s="1">
        <f t="shared" si="68"/>
        <v>-22.029688336419383</v>
      </c>
      <c r="Q241" s="1">
        <f t="shared" si="75"/>
        <v>-1.2352604110198042</v>
      </c>
      <c r="R241" s="1">
        <f t="shared" si="76"/>
        <v>1.7240227056330397</v>
      </c>
      <c r="S241" s="1">
        <f t="shared" si="77"/>
        <v>28.686319451973599</v>
      </c>
      <c r="T241" s="1">
        <f t="shared" si="78"/>
        <v>2.2986969408440512</v>
      </c>
      <c r="U241" s="1">
        <f t="shared" si="88"/>
        <v>3.7699111843077393</v>
      </c>
      <c r="V241" s="1">
        <f t="shared" si="82"/>
        <v>-0.66311896062468367</v>
      </c>
      <c r="W241" s="1">
        <f t="shared" si="83"/>
        <v>7.8855032339527593</v>
      </c>
      <c r="X241" s="1">
        <f t="shared" si="84"/>
        <v>-4.8541019662497291</v>
      </c>
      <c r="Y241" s="1">
        <f t="shared" si="85"/>
        <v>-3.5267115137547775</v>
      </c>
      <c r="Z241" s="1">
        <f t="shared" si="86"/>
        <v>7.5278640450003618</v>
      </c>
      <c r="AA241" s="1">
        <f t="shared" si="87"/>
        <v>-4.7022820183397034</v>
      </c>
    </row>
    <row r="242" spans="1:27">
      <c r="A242" s="1">
        <f t="shared" si="79"/>
        <v>3.8000000000000176</v>
      </c>
      <c r="B242" s="1">
        <f t="shared" si="80"/>
        <v>0</v>
      </c>
      <c r="C242" s="1">
        <f t="shared" si="69"/>
        <v>13.599999999999975</v>
      </c>
      <c r="D242" s="1">
        <f t="shared" si="70"/>
        <v>9.1200000000000419</v>
      </c>
      <c r="E242" s="1">
        <f t="shared" si="71"/>
        <v>8.2483335114084522</v>
      </c>
      <c r="F242" s="1">
        <f t="shared" si="72"/>
        <v>0.69167770290170472</v>
      </c>
      <c r="G242" s="1">
        <f t="shared" si="81"/>
        <v>5.3092915845667292</v>
      </c>
      <c r="H242" s="1">
        <f t="shared" si="73"/>
        <v>11.566927445048417</v>
      </c>
      <c r="I242" s="1">
        <f t="shared" si="74"/>
        <v>-2.5950296659809124</v>
      </c>
      <c r="O242" s="1">
        <f t="shared" si="67"/>
        <v>14.745000534225353</v>
      </c>
      <c r="P242" s="1">
        <f t="shared" si="68"/>
        <v>-21.924966891294886</v>
      </c>
      <c r="Q242" s="1">
        <f t="shared" si="75"/>
        <v>-1.0981245325528164</v>
      </c>
      <c r="R242" s="1">
        <f t="shared" si="76"/>
        <v>1.8156539701169745</v>
      </c>
      <c r="S242" s="1">
        <f t="shared" si="77"/>
        <v>28.869167289929585</v>
      </c>
      <c r="T242" s="1">
        <f t="shared" si="78"/>
        <v>2.4208719601559654</v>
      </c>
      <c r="U242" s="1">
        <f t="shared" si="88"/>
        <v>3.7856191475756882</v>
      </c>
      <c r="V242" s="1">
        <f t="shared" si="82"/>
        <v>-0.59779260940968726</v>
      </c>
      <c r="W242" s="1">
        <f t="shared" si="83"/>
        <v>7.7970584227188828</v>
      </c>
      <c r="X242" s="1">
        <f t="shared" si="84"/>
        <v>-4.7981079509225886</v>
      </c>
      <c r="Y242" s="1">
        <f t="shared" si="85"/>
        <v>-3.6025213519552435</v>
      </c>
      <c r="Z242" s="1">
        <f t="shared" si="86"/>
        <v>7.6025227321032149</v>
      </c>
      <c r="AA242" s="1">
        <f t="shared" si="87"/>
        <v>-4.8033618026069913</v>
      </c>
    </row>
    <row r="243" spans="1:27">
      <c r="A243" s="1">
        <f t="shared" si="79"/>
        <v>3.9000000000000177</v>
      </c>
      <c r="B243" s="1">
        <f t="shared" si="80"/>
        <v>0</v>
      </c>
      <c r="C243" s="1">
        <f t="shared" si="69"/>
        <v>13.46666666666664</v>
      </c>
      <c r="D243" s="1">
        <f t="shared" si="70"/>
        <v>9.3600000000000421</v>
      </c>
      <c r="E243" s="1">
        <f t="shared" si="71"/>
        <v>8.3000210081730437</v>
      </c>
      <c r="F243" s="1">
        <f t="shared" si="72"/>
        <v>0.72740113029985709</v>
      </c>
      <c r="G243" s="1">
        <f t="shared" si="81"/>
        <v>5.3249995478346781</v>
      </c>
      <c r="H243" s="1">
        <f t="shared" si="73"/>
        <v>11.671917672851496</v>
      </c>
      <c r="I243" s="1">
        <f t="shared" si="74"/>
        <v>-2.5224664540784154</v>
      </c>
      <c r="O243" s="1">
        <f t="shared" si="67"/>
        <v>14.900063024519131</v>
      </c>
      <c r="P243" s="1">
        <f t="shared" si="68"/>
        <v>-21.817796609100427</v>
      </c>
      <c r="Q243" s="1">
        <f t="shared" si="75"/>
        <v>-0.96244485354576081</v>
      </c>
      <c r="R243" s="1">
        <f t="shared" si="76"/>
        <v>1.909427967037125</v>
      </c>
      <c r="S243" s="1">
        <f t="shared" si="77"/>
        <v>29.050073528605658</v>
      </c>
      <c r="T243" s="1">
        <f t="shared" si="78"/>
        <v>2.5459039560494983</v>
      </c>
      <c r="U243" s="1">
        <f t="shared" si="88"/>
        <v>3.8013271108436371</v>
      </c>
      <c r="V243" s="1">
        <f t="shared" si="82"/>
        <v>-0.53108508662988729</v>
      </c>
      <c r="W243" s="1">
        <f t="shared" si="83"/>
        <v>7.7096506244292353</v>
      </c>
      <c r="X243" s="1">
        <f t="shared" si="84"/>
        <v>-4.7409300742541891</v>
      </c>
      <c r="Y243" s="1">
        <f t="shared" si="85"/>
        <v>-3.6774423219177983</v>
      </c>
      <c r="Z243" s="1">
        <f t="shared" si="86"/>
        <v>7.6787599009944145</v>
      </c>
      <c r="AA243" s="1">
        <f t="shared" si="87"/>
        <v>-4.9032564292237311</v>
      </c>
    </row>
    <row r="244" spans="1:27">
      <c r="A244" s="1">
        <f t="shared" si="79"/>
        <v>4.0000000000000178</v>
      </c>
      <c r="B244" s="1">
        <f t="shared" si="80"/>
        <v>0</v>
      </c>
      <c r="C244" s="1">
        <f t="shared" si="69"/>
        <v>13.333333333333307</v>
      </c>
      <c r="D244" s="1">
        <f t="shared" si="70"/>
        <v>9.6000000000000423</v>
      </c>
      <c r="E244" s="1">
        <f t="shared" si="71"/>
        <v>8.3511410091698224</v>
      </c>
      <c r="F244" s="1">
        <f t="shared" si="72"/>
        <v>0.76393202250015957</v>
      </c>
      <c r="G244" s="1">
        <f t="shared" si="81"/>
        <v>5.340707511102627</v>
      </c>
      <c r="H244" s="1">
        <f t="shared" si="73"/>
        <v>11.775755174876203</v>
      </c>
      <c r="I244" s="1">
        <f t="shared" si="74"/>
        <v>-2.4482630792965505</v>
      </c>
      <c r="O244" s="1">
        <f t="shared" si="67"/>
        <v>15.053423027509467</v>
      </c>
      <c r="P244" s="1">
        <f t="shared" si="68"/>
        <v>-21.708203932499522</v>
      </c>
      <c r="Q244" s="1">
        <f t="shared" si="75"/>
        <v>-0.82825485092921713</v>
      </c>
      <c r="R244" s="1">
        <f t="shared" si="76"/>
        <v>2.005321559062919</v>
      </c>
      <c r="S244" s="1">
        <f t="shared" si="77"/>
        <v>29.228993532094385</v>
      </c>
      <c r="T244" s="1">
        <f t="shared" si="78"/>
        <v>2.6737620787505563</v>
      </c>
      <c r="U244" s="1">
        <f t="shared" si="88"/>
        <v>3.8170350741115859</v>
      </c>
      <c r="V244" s="1">
        <f t="shared" si="82"/>
        <v>-0.46301285136836423</v>
      </c>
      <c r="W244" s="1">
        <f t="shared" si="83"/>
        <v>7.6233014056501345</v>
      </c>
      <c r="X244" s="1">
        <f t="shared" si="84"/>
        <v>-4.682582444030027</v>
      </c>
      <c r="Y244" s="1">
        <f t="shared" si="85"/>
        <v>-3.7514559380141703</v>
      </c>
      <c r="Z244" s="1">
        <f t="shared" si="86"/>
        <v>7.7565567412932976</v>
      </c>
      <c r="AA244" s="1">
        <f t="shared" si="87"/>
        <v>-5.0019412506855607</v>
      </c>
    </row>
    <row r="245" spans="1:27">
      <c r="A245" s="1">
        <f t="shared" si="79"/>
        <v>4.1000000000000174</v>
      </c>
      <c r="B245" s="1">
        <f t="shared" si="80"/>
        <v>0</v>
      </c>
      <c r="C245" s="1">
        <f t="shared" si="69"/>
        <v>13.199999999999974</v>
      </c>
      <c r="D245" s="1">
        <f t="shared" si="70"/>
        <v>9.8400000000000407</v>
      </c>
      <c r="E245" s="1">
        <f t="shared" si="71"/>
        <v>8.4016809013034681</v>
      </c>
      <c r="F245" s="1">
        <f t="shared" si="72"/>
        <v>0.80126136605158615</v>
      </c>
      <c r="G245" s="1">
        <f t="shared" si="81"/>
        <v>5.3564154743705759</v>
      </c>
      <c r="H245" s="1">
        <f t="shared" si="73"/>
        <v>11.878414330772667</v>
      </c>
      <c r="I245" s="1">
        <f t="shared" si="74"/>
        <v>-2.3724378502077155</v>
      </c>
      <c r="O245" s="1">
        <f t="shared" si="67"/>
        <v>15.205042703910401</v>
      </c>
      <c r="P245" s="1">
        <f t="shared" si="68"/>
        <v>-21.596215901845241</v>
      </c>
      <c r="Q245" s="1">
        <f t="shared" si="75"/>
        <v>-0.69558763407840019</v>
      </c>
      <c r="R245" s="1">
        <f t="shared" si="76"/>
        <v>2.103311085885414</v>
      </c>
      <c r="S245" s="1">
        <f t="shared" si="77"/>
        <v>29.40588315456214</v>
      </c>
      <c r="T245" s="1">
        <f t="shared" si="78"/>
        <v>2.8044147811805491</v>
      </c>
      <c r="U245" s="1">
        <f t="shared" si="88"/>
        <v>3.8327430373795348</v>
      </c>
      <c r="V245" s="1">
        <f t="shared" si="82"/>
        <v>-0.39359269943058273</v>
      </c>
      <c r="W245" s="1">
        <f t="shared" si="83"/>
        <v>7.5380320717592415</v>
      </c>
      <c r="X245" s="1">
        <f t="shared" si="84"/>
        <v>-4.6230794566547848</v>
      </c>
      <c r="Y245" s="1">
        <f t="shared" si="85"/>
        <v>-3.8245439384920785</v>
      </c>
      <c r="Z245" s="1">
        <f t="shared" si="86"/>
        <v>7.8358940577936202</v>
      </c>
      <c r="AA245" s="1">
        <f t="shared" si="87"/>
        <v>-5.099391917989438</v>
      </c>
    </row>
    <row r="246" spans="1:27">
      <c r="A246" s="1">
        <f t="shared" si="79"/>
        <v>4.2000000000000171</v>
      </c>
      <c r="B246" s="1">
        <f t="shared" si="80"/>
        <v>0</v>
      </c>
      <c r="C246" s="1">
        <f t="shared" si="69"/>
        <v>13.066666666666642</v>
      </c>
      <c r="D246" s="1">
        <f t="shared" si="70"/>
        <v>10.080000000000041</v>
      </c>
      <c r="E246" s="1">
        <f t="shared" si="71"/>
        <v>8.4516282146118371</v>
      </c>
      <c r="F246" s="1">
        <f t="shared" si="72"/>
        <v>0.8393799504971855</v>
      </c>
      <c r="G246" s="1">
        <f t="shared" si="81"/>
        <v>5.3721234376385247</v>
      </c>
      <c r="H246" s="1">
        <f t="shared" si="73"/>
        <v>11.979869810930296</v>
      </c>
      <c r="I246" s="1">
        <f t="shared" si="74"/>
        <v>-2.2950094755525923</v>
      </c>
      <c r="O246" s="1">
        <f t="shared" si="67"/>
        <v>15.354884643835511</v>
      </c>
      <c r="P246" s="1">
        <f t="shared" si="68"/>
        <v>-21.481860148508446</v>
      </c>
      <c r="Q246" s="1">
        <f t="shared" si="75"/>
        <v>-0.56447593664392848</v>
      </c>
      <c r="R246" s="1">
        <f t="shared" si="76"/>
        <v>2.2033723700551118</v>
      </c>
      <c r="S246" s="1">
        <f t="shared" si="77"/>
        <v>29.580698751141433</v>
      </c>
      <c r="T246" s="1">
        <f t="shared" si="78"/>
        <v>2.9378298267401473</v>
      </c>
      <c r="U246" s="1">
        <f t="shared" si="88"/>
        <v>3.8484510006474837</v>
      </c>
      <c r="V246" s="1">
        <f t="shared" si="82"/>
        <v>-0.32284175920027547</v>
      </c>
      <c r="W246" s="1">
        <f t="shared" si="83"/>
        <v>7.4538636616887839</v>
      </c>
      <c r="X246" s="1">
        <f t="shared" si="84"/>
        <v>-4.562435793600236</v>
      </c>
      <c r="Y246" s="1">
        <f t="shared" si="85"/>
        <v>-3.8966882899810429</v>
      </c>
      <c r="Z246" s="1">
        <f t="shared" si="86"/>
        <v>7.9167522751996851</v>
      </c>
      <c r="AA246" s="1">
        <f t="shared" si="87"/>
        <v>-5.1955843866413902</v>
      </c>
    </row>
    <row r="247" spans="1:27">
      <c r="A247" s="1">
        <f t="shared" si="79"/>
        <v>4.3000000000000167</v>
      </c>
      <c r="B247" s="1">
        <f t="shared" si="80"/>
        <v>0</v>
      </c>
      <c r="C247" s="1">
        <f t="shared" si="69"/>
        <v>12.933333333333309</v>
      </c>
      <c r="D247" s="1">
        <f t="shared" si="70"/>
        <v>10.320000000000039</v>
      </c>
      <c r="E247" s="1">
        <f t="shared" si="71"/>
        <v>8.5009706253427524</v>
      </c>
      <c r="F247" s="1">
        <f t="shared" si="72"/>
        <v>0.87827837064662662</v>
      </c>
      <c r="G247" s="1">
        <f t="shared" si="81"/>
        <v>5.3878314009064736</v>
      </c>
      <c r="H247" s="1">
        <f t="shared" si="73"/>
        <v>12.080096582727467</v>
      </c>
      <c r="I247" s="1">
        <f t="shared" si="74"/>
        <v>-2.2159970596240397</v>
      </c>
      <c r="O247" s="1">
        <f t="shared" si="67"/>
        <v>15.502911876028257</v>
      </c>
      <c r="P247" s="1">
        <f t="shared" si="68"/>
        <v>-21.365164888060121</v>
      </c>
      <c r="Q247" s="1">
        <f t="shared" si="75"/>
        <v>-0.43495210847527588</v>
      </c>
      <c r="R247" s="1">
        <f t="shared" si="76"/>
        <v>2.3054807229473955</v>
      </c>
      <c r="S247" s="1">
        <f t="shared" si="77"/>
        <v>29.753397188699637</v>
      </c>
      <c r="T247" s="1">
        <f t="shared" si="78"/>
        <v>3.0739742972631916</v>
      </c>
      <c r="U247" s="1">
        <f t="shared" si="88"/>
        <v>3.8641589639154326</v>
      </c>
      <c r="V247" s="1">
        <f t="shared" si="82"/>
        <v>-0.25077748741327799</v>
      </c>
      <c r="W247" s="1">
        <f t="shared" si="83"/>
        <v>7.3708169427345052</v>
      </c>
      <c r="X247" s="1">
        <f t="shared" si="84"/>
        <v>-4.50066641778281</v>
      </c>
      <c r="Y247" s="1">
        <f t="shared" si="85"/>
        <v>-3.9678711919418523</v>
      </c>
      <c r="Z247" s="1">
        <f t="shared" si="86"/>
        <v>7.999111442956254</v>
      </c>
      <c r="AA247" s="1">
        <f t="shared" si="87"/>
        <v>-5.2904949225891365</v>
      </c>
    </row>
    <row r="248" spans="1:27">
      <c r="A248" s="1">
        <f t="shared" si="79"/>
        <v>4.4000000000000163</v>
      </c>
      <c r="B248" s="1">
        <f t="shared" si="80"/>
        <v>0</v>
      </c>
      <c r="C248" s="1">
        <f t="shared" si="69"/>
        <v>12.799999999999976</v>
      </c>
      <c r="D248" s="1">
        <f t="shared" si="70"/>
        <v>10.56000000000004</v>
      </c>
      <c r="E248" s="1">
        <f t="shared" si="71"/>
        <v>8.5496959589946915</v>
      </c>
      <c r="F248" s="1">
        <f t="shared" si="72"/>
        <v>0.91794702889678748</v>
      </c>
      <c r="G248" s="1">
        <f t="shared" si="81"/>
        <v>5.4035393641744225</v>
      </c>
      <c r="H248" s="1">
        <f t="shared" si="73"/>
        <v>12.179069916707967</v>
      </c>
      <c r="I248" s="1">
        <f t="shared" si="74"/>
        <v>-2.1354200975534008</v>
      </c>
      <c r="O248" s="1">
        <f t="shared" si="67"/>
        <v>15.649087876984073</v>
      </c>
      <c r="P248" s="1">
        <f t="shared" si="68"/>
        <v>-21.246158913309635</v>
      </c>
      <c r="Q248" s="1">
        <f t="shared" si="75"/>
        <v>-0.30704810763893686</v>
      </c>
      <c r="R248" s="1">
        <f t="shared" si="76"/>
        <v>2.4096109508540664</v>
      </c>
      <c r="S248" s="1">
        <f t="shared" si="77"/>
        <v>29.923935856481425</v>
      </c>
      <c r="T248" s="1">
        <f t="shared" si="78"/>
        <v>3.2128146011387546</v>
      </c>
      <c r="U248" s="1">
        <f t="shared" si="88"/>
        <v>3.8798669271833814</v>
      </c>
      <c r="V248" s="1">
        <f t="shared" si="82"/>
        <v>-0.17741766485032961</v>
      </c>
      <c r="W248" s="1">
        <f t="shared" si="83"/>
        <v>7.2889124054316552</v>
      </c>
      <c r="X248" s="1">
        <f t="shared" si="84"/>
        <v>-4.4377865698717116</v>
      </c>
      <c r="Y248" s="1">
        <f t="shared" si="85"/>
        <v>-4.0380750810585813</v>
      </c>
      <c r="Z248" s="1">
        <f t="shared" si="86"/>
        <v>8.0829512401710524</v>
      </c>
      <c r="AA248" s="1">
        <f t="shared" si="87"/>
        <v>-5.3841001080781083</v>
      </c>
    </row>
    <row r="249" spans="1:27">
      <c r="A249" s="1">
        <f t="shared" si="79"/>
        <v>4.500000000000016</v>
      </c>
      <c r="B249" s="1">
        <f t="shared" si="80"/>
        <v>0</v>
      </c>
      <c r="C249" s="1">
        <f t="shared" si="69"/>
        <v>12.666666666666643</v>
      </c>
      <c r="D249" s="1">
        <f t="shared" si="70"/>
        <v>10.800000000000038</v>
      </c>
      <c r="E249" s="1">
        <f t="shared" si="71"/>
        <v>8.597792193320668</v>
      </c>
      <c r="F249" s="1">
        <f t="shared" si="72"/>
        <v>0.95837613759981899</v>
      </c>
      <c r="G249" s="1">
        <f t="shared" si="81"/>
        <v>5.4192473274423714</v>
      </c>
      <c r="H249" s="1">
        <f t="shared" si="73"/>
        <v>12.276765392682606</v>
      </c>
      <c r="I249" s="1">
        <f t="shared" si="74"/>
        <v>-2.0532984705003674</v>
      </c>
      <c r="O249" s="1">
        <f t="shared" si="67"/>
        <v>15.793376579962001</v>
      </c>
      <c r="P249" s="1">
        <f t="shared" si="68"/>
        <v>-21.124871587200545</v>
      </c>
      <c r="Q249" s="1">
        <f t="shared" si="75"/>
        <v>-0.18079549253324956</v>
      </c>
      <c r="R249" s="1">
        <f t="shared" si="76"/>
        <v>2.5157373611995251</v>
      </c>
      <c r="S249" s="1">
        <f t="shared" si="77"/>
        <v>30.09227267662234</v>
      </c>
      <c r="T249" s="1">
        <f t="shared" si="78"/>
        <v>3.3543164815993638</v>
      </c>
      <c r="U249" s="1">
        <f t="shared" si="88"/>
        <v>3.8955748904513303</v>
      </c>
      <c r="V249" s="1">
        <f t="shared" si="82"/>
        <v>-0.10278039194994459</v>
      </c>
      <c r="W249" s="1">
        <f t="shared" si="83"/>
        <v>7.2081702584992478</v>
      </c>
      <c r="X249" s="1">
        <f t="shared" si="84"/>
        <v>-4.3738117645285239</v>
      </c>
      <c r="Y249" s="1">
        <f t="shared" si="85"/>
        <v>-4.1072826355720737</v>
      </c>
      <c r="Z249" s="1">
        <f t="shared" si="86"/>
        <v>8.1682509806286347</v>
      </c>
      <c r="AA249" s="1">
        <f t="shared" si="87"/>
        <v>-5.4763768474294316</v>
      </c>
    </row>
    <row r="250" spans="1:27">
      <c r="A250" s="1">
        <f t="shared" si="79"/>
        <v>4.6000000000000156</v>
      </c>
      <c r="B250" s="1">
        <f t="shared" si="80"/>
        <v>0</v>
      </c>
      <c r="C250" s="1">
        <f t="shared" si="69"/>
        <v>12.53333333333331</v>
      </c>
      <c r="D250" s="1">
        <f t="shared" si="70"/>
        <v>11.040000000000036</v>
      </c>
      <c r="E250" s="1">
        <f t="shared" si="71"/>
        <v>8.6452474612945416</v>
      </c>
      <c r="F250" s="1">
        <f t="shared" si="72"/>
        <v>0.99955572147810345</v>
      </c>
      <c r="G250" s="1">
        <f t="shared" si="81"/>
        <v>5.4349552907103202</v>
      </c>
      <c r="H250" s="1">
        <f t="shared" si="73"/>
        <v>12.373158905754536</v>
      </c>
      <c r="I250" s="1">
        <f t="shared" si="74"/>
        <v>-1.9696524407476019</v>
      </c>
      <c r="O250" s="1">
        <f t="shared" si="67"/>
        <v>15.935742383883621</v>
      </c>
      <c r="P250" s="1">
        <f t="shared" si="68"/>
        <v>-21.001332835565691</v>
      </c>
      <c r="Q250" s="1">
        <f t="shared" si="75"/>
        <v>-5.6225414101831461E-2</v>
      </c>
      <c r="R250" s="1">
        <f t="shared" si="76"/>
        <v>2.6238337688800213</v>
      </c>
      <c r="S250" s="1">
        <f t="shared" si="77"/>
        <v>30.258366114530897</v>
      </c>
      <c r="T250" s="1">
        <f t="shared" si="78"/>
        <v>3.4984450251733605</v>
      </c>
      <c r="U250" s="1">
        <f t="shared" si="88"/>
        <v>3.9112828537192792</v>
      </c>
      <c r="V250" s="1">
        <f t="shared" si="82"/>
        <v>-2.6884084342387204E-2</v>
      </c>
      <c r="W250" s="1">
        <f t="shared" si="83"/>
        <v>7.1286104238538668</v>
      </c>
      <c r="X250" s="1">
        <f t="shared" si="84"/>
        <v>-4.3087577865791893</v>
      </c>
      <c r="Y250" s="1">
        <f t="shared" si="85"/>
        <v>-4.1754767795538283</v>
      </c>
      <c r="Z250" s="1">
        <f t="shared" si="86"/>
        <v>8.2549896178944149</v>
      </c>
      <c r="AA250" s="1">
        <f t="shared" si="87"/>
        <v>-5.5673023727384381</v>
      </c>
    </row>
    <row r="251" spans="1:27">
      <c r="A251" s="1">
        <f t="shared" si="79"/>
        <v>4.7000000000000153</v>
      </c>
      <c r="B251" s="1">
        <f t="shared" si="80"/>
        <v>0</v>
      </c>
      <c r="C251" s="1">
        <f t="shared" si="69"/>
        <v>12.399999999999977</v>
      </c>
      <c r="D251" s="1">
        <f t="shared" si="70"/>
        <v>11.280000000000037</v>
      </c>
      <c r="E251" s="1">
        <f t="shared" si="71"/>
        <v>8.6920500540390275</v>
      </c>
      <c r="F251" s="1">
        <f t="shared" si="72"/>
        <v>1.0414756200855018</v>
      </c>
      <c r="G251" s="1">
        <f t="shared" si="81"/>
        <v>5.4506632539782691</v>
      </c>
      <c r="H251" s="1">
        <f t="shared" si="73"/>
        <v>12.468226672266775</v>
      </c>
      <c r="I251" s="1">
        <f t="shared" si="74"/>
        <v>-1.8845026467013248</v>
      </c>
      <c r="O251" s="1">
        <f t="shared" si="67"/>
        <v>16.076150162117081</v>
      </c>
      <c r="P251" s="1">
        <f t="shared" si="68"/>
        <v>-20.875573139743494</v>
      </c>
      <c r="Q251" s="1">
        <f t="shared" si="75"/>
        <v>6.6631391852446598E-2</v>
      </c>
      <c r="R251" s="1">
        <f t="shared" si="76"/>
        <v>2.7338735027244425</v>
      </c>
      <c r="S251" s="1">
        <f t="shared" si="77"/>
        <v>30.422175189136603</v>
      </c>
      <c r="T251" s="1">
        <f t="shared" si="78"/>
        <v>3.6451646702992537</v>
      </c>
      <c r="U251" s="1">
        <f t="shared" si="88"/>
        <v>3.9269908169872281</v>
      </c>
      <c r="V251" s="1">
        <f t="shared" si="82"/>
        <v>5.0252531694100711E-2</v>
      </c>
      <c r="W251" s="1">
        <f t="shared" si="83"/>
        <v>7.0502525316942339</v>
      </c>
      <c r="X251" s="1">
        <f t="shared" si="84"/>
        <v>-4.2426406871193425</v>
      </c>
      <c r="Y251" s="1">
        <f t="shared" si="85"/>
        <v>-4.2426406871192279</v>
      </c>
      <c r="Z251" s="1">
        <f t="shared" si="86"/>
        <v>8.3431457505075439</v>
      </c>
      <c r="AA251" s="1">
        <f t="shared" si="87"/>
        <v>-5.6568542494923042</v>
      </c>
    </row>
    <row r="252" spans="1:27">
      <c r="A252" s="1">
        <f t="shared" si="79"/>
        <v>4.8000000000000149</v>
      </c>
      <c r="B252" s="1">
        <f t="shared" si="80"/>
        <v>0</v>
      </c>
      <c r="C252" s="1">
        <f t="shared" si="69"/>
        <v>12.266666666666644</v>
      </c>
      <c r="D252" s="1">
        <f t="shared" si="70"/>
        <v>11.520000000000035</v>
      </c>
      <c r="E252" s="1">
        <f t="shared" si="71"/>
        <v>8.7381884237146892</v>
      </c>
      <c r="F252" s="1">
        <f t="shared" si="72"/>
        <v>1.0841254903142929</v>
      </c>
      <c r="G252" s="1">
        <f t="shared" si="81"/>
        <v>5.466371217246218</v>
      </c>
      <c r="H252" s="1">
        <f t="shared" si="73"/>
        <v>12.561945235670464</v>
      </c>
      <c r="I252" s="1">
        <f t="shared" si="74"/>
        <v>-1.797870097799092</v>
      </c>
      <c r="O252" s="1">
        <f t="shared" si="67"/>
        <v>16.214565271144068</v>
      </c>
      <c r="P252" s="1">
        <f t="shared" si="68"/>
        <v>-20.747623529057122</v>
      </c>
      <c r="Q252" s="1">
        <f t="shared" si="75"/>
        <v>0.18774461225105998</v>
      </c>
      <c r="R252" s="1">
        <f t="shared" si="76"/>
        <v>2.8458294120750187</v>
      </c>
      <c r="S252" s="1">
        <f t="shared" si="77"/>
        <v>30.583659483001419</v>
      </c>
      <c r="T252" s="1">
        <f t="shared" si="78"/>
        <v>3.7944392161000238</v>
      </c>
      <c r="U252" s="1">
        <f t="shared" si="88"/>
        <v>3.9426987802551769</v>
      </c>
      <c r="V252" s="1">
        <f t="shared" si="82"/>
        <v>0.12861042385373178</v>
      </c>
      <c r="W252" s="1">
        <f t="shared" si="83"/>
        <v>6.9731159156577442</v>
      </c>
      <c r="X252" s="1">
        <f t="shared" si="84"/>
        <v>-4.1754767795539447</v>
      </c>
      <c r="Y252" s="1">
        <f t="shared" si="85"/>
        <v>-4.3087577865790765</v>
      </c>
      <c r="Z252" s="1">
        <f t="shared" si="86"/>
        <v>8.4326976272614083</v>
      </c>
      <c r="AA252" s="1">
        <f t="shared" si="87"/>
        <v>-5.745010382105435</v>
      </c>
    </row>
    <row r="253" spans="1:27">
      <c r="A253" s="1">
        <f t="shared" si="79"/>
        <v>4.9000000000000146</v>
      </c>
      <c r="B253" s="1">
        <f t="shared" si="80"/>
        <v>0</v>
      </c>
      <c r="C253" s="1">
        <f t="shared" si="69"/>
        <v>12.133333333333312</v>
      </c>
      <c r="D253" s="1">
        <f t="shared" si="70"/>
        <v>11.760000000000035</v>
      </c>
      <c r="E253" s="1">
        <f t="shared" si="71"/>
        <v>8.7836511863691928</v>
      </c>
      <c r="F253" s="1">
        <f t="shared" si="72"/>
        <v>1.1274948089471826</v>
      </c>
      <c r="G253" s="1">
        <f t="shared" si="81"/>
        <v>5.4820791805141669</v>
      </c>
      <c r="H253" s="1">
        <f t="shared" si="73"/>
        <v>12.654291472312423</v>
      </c>
      <c r="I253" s="1">
        <f t="shared" si="74"/>
        <v>-1.7097761693260356</v>
      </c>
      <c r="O253" s="1">
        <f t="shared" si="67"/>
        <v>16.35095355910758</v>
      </c>
      <c r="P253" s="1">
        <f t="shared" si="68"/>
        <v>-20.617515573158453</v>
      </c>
      <c r="Q253" s="1">
        <f t="shared" si="75"/>
        <v>0.30708436421913099</v>
      </c>
      <c r="R253" s="1">
        <f t="shared" si="76"/>
        <v>2.9596738734863539</v>
      </c>
      <c r="S253" s="1">
        <f t="shared" si="77"/>
        <v>30.742779152292179</v>
      </c>
      <c r="T253" s="1">
        <f t="shared" si="78"/>
        <v>3.9462318313151368</v>
      </c>
      <c r="U253" s="1">
        <f t="shared" si="88"/>
        <v>3.9584067435231258</v>
      </c>
      <c r="V253" s="1">
        <f t="shared" si="82"/>
        <v>0.20817025849911008</v>
      </c>
      <c r="W253" s="1">
        <f t="shared" si="83"/>
        <v>6.8972196080501842</v>
      </c>
      <c r="X253" s="1">
        <f t="shared" si="84"/>
        <v>-4.1072826355721919</v>
      </c>
      <c r="Y253" s="1">
        <f t="shared" si="85"/>
        <v>-4.3738117645284138</v>
      </c>
      <c r="Z253" s="1">
        <f t="shared" si="86"/>
        <v>8.523623152570412</v>
      </c>
      <c r="AA253" s="1">
        <f t="shared" si="87"/>
        <v>-5.8317490193712178</v>
      </c>
    </row>
    <row r="254" spans="1:27">
      <c r="A254" s="1">
        <f t="shared" si="79"/>
        <v>5.0000000000000142</v>
      </c>
      <c r="B254" s="1">
        <f t="shared" si="80"/>
        <v>0</v>
      </c>
      <c r="C254" s="1">
        <f t="shared" si="69"/>
        <v>11.999999999999979</v>
      </c>
      <c r="D254" s="1">
        <f t="shared" si="70"/>
        <v>12.000000000000034</v>
      </c>
      <c r="E254" s="1">
        <f t="shared" si="71"/>
        <v>8.8284271247461277</v>
      </c>
      <c r="F254" s="1">
        <f t="shared" si="72"/>
        <v>1.1715728752537466</v>
      </c>
      <c r="G254" s="1">
        <f t="shared" si="81"/>
        <v>5.4977871437821157</v>
      </c>
      <c r="H254" s="1">
        <f t="shared" si="73"/>
        <v>12.745242597140571</v>
      </c>
      <c r="I254" s="1">
        <f t="shared" si="74"/>
        <v>-1.6202425971408267</v>
      </c>
      <c r="O254" s="1">
        <f t="shared" si="67"/>
        <v>16.485281374238376</v>
      </c>
      <c r="P254" s="1">
        <f t="shared" si="68"/>
        <v>-20.48528137423876</v>
      </c>
      <c r="Q254" s="1">
        <f t="shared" si="75"/>
        <v>0.4246212024585807</v>
      </c>
      <c r="R254" s="1">
        <f t="shared" si="76"/>
        <v>3.0753787975410853</v>
      </c>
      <c r="S254" s="1">
        <f t="shared" si="77"/>
        <v>30.899494936611447</v>
      </c>
      <c r="T254" s="1">
        <f t="shared" si="78"/>
        <v>4.1005050633881108</v>
      </c>
      <c r="U254" s="1">
        <f t="shared" si="88"/>
        <v>3.9741147067910747</v>
      </c>
      <c r="V254" s="1">
        <f t="shared" si="82"/>
        <v>0.28891240543151575</v>
      </c>
      <c r="W254" s="1">
        <f t="shared" si="83"/>
        <v>6.8225823351497965</v>
      </c>
      <c r="X254" s="1">
        <f t="shared" si="84"/>
        <v>-4.0380750810587012</v>
      </c>
      <c r="Y254" s="1">
        <f t="shared" si="85"/>
        <v>-4.4377865698716032</v>
      </c>
      <c r="Z254" s="1">
        <f t="shared" si="86"/>
        <v>8.6158998919217318</v>
      </c>
      <c r="AA254" s="1">
        <f t="shared" si="87"/>
        <v>-5.9170487598288037</v>
      </c>
    </row>
    <row r="255" spans="1:27">
      <c r="A255" s="1">
        <f t="shared" si="79"/>
        <v>5.1000000000000139</v>
      </c>
      <c r="B255" s="1">
        <f t="shared" si="80"/>
        <v>0</v>
      </c>
      <c r="C255" s="1">
        <f t="shared" si="69"/>
        <v>11.866666666666646</v>
      </c>
      <c r="D255" s="1">
        <f t="shared" si="70"/>
        <v>12.240000000000032</v>
      </c>
      <c r="E255" s="1">
        <f t="shared" si="71"/>
        <v>8.8725051910526922</v>
      </c>
      <c r="F255" s="1">
        <f t="shared" si="72"/>
        <v>1.2163488136306779</v>
      </c>
      <c r="G255" s="1">
        <f t="shared" si="81"/>
        <v>5.5134951070500646</v>
      </c>
      <c r="H255" s="1">
        <f t="shared" si="73"/>
        <v>12.834776169325782</v>
      </c>
      <c r="I255" s="1">
        <f t="shared" si="74"/>
        <v>-1.5292914723126856</v>
      </c>
      <c r="O255" s="1">
        <f t="shared" si="67"/>
        <v>16.617515573158077</v>
      </c>
      <c r="P255" s="1">
        <f t="shared" si="68"/>
        <v>-20.350953559107964</v>
      </c>
      <c r="Q255" s="1">
        <f t="shared" si="75"/>
        <v>0.54032612651331657</v>
      </c>
      <c r="R255" s="1">
        <f t="shared" si="76"/>
        <v>3.1929156357805297</v>
      </c>
      <c r="S255" s="1">
        <f t="shared" si="77"/>
        <v>31.053768168684428</v>
      </c>
      <c r="T255" s="1">
        <f t="shared" si="78"/>
        <v>4.2572208477073712</v>
      </c>
      <c r="U255" s="1">
        <f t="shared" si="88"/>
        <v>3.9898226700590236</v>
      </c>
      <c r="V255" s="1">
        <f t="shared" si="82"/>
        <v>0.37081694273436394</v>
      </c>
      <c r="W255" s="1">
        <f t="shared" si="83"/>
        <v>6.7492225125868472</v>
      </c>
      <c r="X255" s="1">
        <f t="shared" si="84"/>
        <v>-3.9678711919419736</v>
      </c>
      <c r="Y255" s="1">
        <f t="shared" si="85"/>
        <v>-4.5006664177827025</v>
      </c>
      <c r="Z255" s="1">
        <f t="shared" si="86"/>
        <v>8.7095050774107019</v>
      </c>
      <c r="AA255" s="1">
        <f t="shared" si="87"/>
        <v>-6.000888557043603</v>
      </c>
    </row>
    <row r="256" spans="1:27">
      <c r="A256" s="1">
        <f t="shared" si="79"/>
        <v>5.2000000000000135</v>
      </c>
      <c r="B256" s="1">
        <f t="shared" si="80"/>
        <v>0</v>
      </c>
      <c r="C256" s="1">
        <f t="shared" si="69"/>
        <v>11.733333333333313</v>
      </c>
      <c r="D256" s="1">
        <f t="shared" si="70"/>
        <v>12.480000000000032</v>
      </c>
      <c r="E256" s="1">
        <f t="shared" si="71"/>
        <v>8.9158745096855831</v>
      </c>
      <c r="F256" s="1">
        <f t="shared" si="72"/>
        <v>1.2618115762851794</v>
      </c>
      <c r="G256" s="1">
        <f t="shared" si="81"/>
        <v>5.5292030703180135</v>
      </c>
      <c r="H256" s="1">
        <f t="shared" si="73"/>
        <v>12.922870097798842</v>
      </c>
      <c r="I256" s="1">
        <f t="shared" si="74"/>
        <v>-1.4369452356707297</v>
      </c>
      <c r="O256" s="1">
        <f t="shared" si="67"/>
        <v>16.747623529056753</v>
      </c>
      <c r="P256" s="1">
        <f t="shared" si="68"/>
        <v>-20.214565271144462</v>
      </c>
      <c r="Q256" s="1">
        <f t="shared" si="75"/>
        <v>0.65417058792465621</v>
      </c>
      <c r="R256" s="1">
        <f t="shared" si="76"/>
        <v>3.3122553877485963</v>
      </c>
      <c r="S256" s="1">
        <f t="shared" si="77"/>
        <v>31.20556078389955</v>
      </c>
      <c r="T256" s="1">
        <f t="shared" si="78"/>
        <v>4.416340516998126</v>
      </c>
      <c r="U256" s="1">
        <f t="shared" si="88"/>
        <v>4.0055306333269725</v>
      </c>
      <c r="V256" s="1">
        <f t="shared" si="82"/>
        <v>0.4538636616886409</v>
      </c>
      <c r="W256" s="1">
        <f t="shared" si="83"/>
        <v>6.6771582407998462</v>
      </c>
      <c r="X256" s="1">
        <f t="shared" si="84"/>
        <v>-3.8966882899811655</v>
      </c>
      <c r="Y256" s="1">
        <f t="shared" si="85"/>
        <v>-4.5624357936001321</v>
      </c>
      <c r="Z256" s="1">
        <f t="shared" si="86"/>
        <v>8.8044156133584472</v>
      </c>
      <c r="AA256" s="1">
        <f t="shared" si="87"/>
        <v>-6.0832477248001755</v>
      </c>
    </row>
    <row r="257" spans="1:27">
      <c r="A257" s="1">
        <f t="shared" si="79"/>
        <v>5.3000000000000131</v>
      </c>
      <c r="B257" s="1">
        <f t="shared" si="80"/>
        <v>0</v>
      </c>
      <c r="C257" s="1">
        <f t="shared" si="69"/>
        <v>11.59999999999998</v>
      </c>
      <c r="D257" s="1">
        <f t="shared" si="70"/>
        <v>12.720000000000031</v>
      </c>
      <c r="E257" s="1">
        <f t="shared" si="71"/>
        <v>8.9585243799143779</v>
      </c>
      <c r="F257" s="1">
        <f t="shared" si="72"/>
        <v>1.3079499459608397</v>
      </c>
      <c r="G257" s="1">
        <f t="shared" si="81"/>
        <v>5.5449110335859624</v>
      </c>
      <c r="H257" s="1">
        <f t="shared" si="73"/>
        <v>13.00950264670108</v>
      </c>
      <c r="I257" s="1">
        <f t="shared" si="74"/>
        <v>-1.3432266722670443</v>
      </c>
      <c r="O257" s="1">
        <f t="shared" si="67"/>
        <v>16.875573139743132</v>
      </c>
      <c r="P257" s="1">
        <f t="shared" si="68"/>
        <v>-20.076150162117479</v>
      </c>
      <c r="Q257" s="1">
        <f t="shared" si="75"/>
        <v>0.7661264972752404</v>
      </c>
      <c r="R257" s="1">
        <f t="shared" si="76"/>
        <v>3.4333686081472043</v>
      </c>
      <c r="S257" s="1">
        <f t="shared" si="77"/>
        <v>31.354835329700325</v>
      </c>
      <c r="T257" s="1">
        <f t="shared" si="78"/>
        <v>4.5778248108629374</v>
      </c>
      <c r="U257" s="1">
        <f t="shared" si="88"/>
        <v>4.0212385965949213</v>
      </c>
      <c r="V257" s="1">
        <f t="shared" si="82"/>
        <v>0.53803207175909673</v>
      </c>
      <c r="W257" s="1">
        <f t="shared" si="83"/>
        <v>6.6064073005695381</v>
      </c>
      <c r="X257" s="1">
        <f t="shared" si="84"/>
        <v>-3.8245439384922033</v>
      </c>
      <c r="Y257" s="1">
        <f t="shared" si="85"/>
        <v>-4.6230794566546818</v>
      </c>
      <c r="Z257" s="1">
        <f t="shared" si="86"/>
        <v>8.9006080820103968</v>
      </c>
      <c r="AA257" s="1">
        <f t="shared" si="87"/>
        <v>-6.1641059422062421</v>
      </c>
    </row>
    <row r="258" spans="1:27">
      <c r="A258" s="1">
        <f t="shared" si="79"/>
        <v>5.4000000000000128</v>
      </c>
      <c r="B258" s="1">
        <f t="shared" si="80"/>
        <v>0</v>
      </c>
      <c r="C258" s="1">
        <f t="shared" si="69"/>
        <v>11.466666666666647</v>
      </c>
      <c r="D258" s="1">
        <f t="shared" si="70"/>
        <v>12.960000000000031</v>
      </c>
      <c r="E258" s="1">
        <f t="shared" si="71"/>
        <v>9.000444278521778</v>
      </c>
      <c r="F258" s="1">
        <f t="shared" si="72"/>
        <v>1.3547525387053243</v>
      </c>
      <c r="G258" s="1">
        <f t="shared" si="81"/>
        <v>5.5606189968539113</v>
      </c>
      <c r="H258" s="1">
        <f t="shared" si="73"/>
        <v>13.09465244074736</v>
      </c>
      <c r="I258" s="1">
        <f t="shared" si="74"/>
        <v>-1.2481589057548099</v>
      </c>
      <c r="O258" s="1">
        <f t="shared" si="67"/>
        <v>17.001332835565332</v>
      </c>
      <c r="P258" s="1">
        <f t="shared" si="68"/>
        <v>-19.935742383884026</v>
      </c>
      <c r="Q258" s="1">
        <f t="shared" si="75"/>
        <v>0.87616623111966518</v>
      </c>
      <c r="R258" s="1">
        <f t="shared" si="76"/>
        <v>3.5562254141014762</v>
      </c>
      <c r="S258" s="1">
        <f t="shared" si="77"/>
        <v>31.501554974826227</v>
      </c>
      <c r="T258" s="1">
        <f t="shared" si="78"/>
        <v>4.7416338854686337</v>
      </c>
      <c r="U258" s="1">
        <f t="shared" si="88"/>
        <v>4.0369465598628702</v>
      </c>
      <c r="V258" s="1">
        <f t="shared" si="82"/>
        <v>0.62330140564998704</v>
      </c>
      <c r="W258" s="1">
        <f t="shared" si="83"/>
        <v>6.5369871486317539</v>
      </c>
      <c r="X258" s="1">
        <f t="shared" si="84"/>
        <v>-3.7514559380142973</v>
      </c>
      <c r="Y258" s="1">
        <f t="shared" si="85"/>
        <v>-4.6825824440299257</v>
      </c>
      <c r="Z258" s="1">
        <f t="shared" si="86"/>
        <v>8.9980587493142714</v>
      </c>
      <c r="AA258" s="1">
        <f t="shared" si="87"/>
        <v>-6.2434432587065674</v>
      </c>
    </row>
    <row r="259" spans="1:27">
      <c r="A259" s="1">
        <f t="shared" si="79"/>
        <v>5.5000000000000124</v>
      </c>
      <c r="B259" s="1">
        <f t="shared" si="80"/>
        <v>0</v>
      </c>
      <c r="C259" s="1">
        <f t="shared" si="69"/>
        <v>11.333333333333314</v>
      </c>
      <c r="D259" s="1">
        <f t="shared" si="70"/>
        <v>13.200000000000029</v>
      </c>
      <c r="E259" s="1">
        <f t="shared" si="71"/>
        <v>9.0416238624000638</v>
      </c>
      <c r="F259" s="1">
        <f t="shared" si="72"/>
        <v>1.4022078066791956</v>
      </c>
      <c r="G259" s="1">
        <f t="shared" si="81"/>
        <v>5.5763269601218601</v>
      </c>
      <c r="H259" s="1">
        <f t="shared" si="73"/>
        <v>13.178298470500131</v>
      </c>
      <c r="I259" s="1">
        <f t="shared" si="74"/>
        <v>-1.1517653926828837</v>
      </c>
      <c r="O259" s="1">
        <f t="shared" si="67"/>
        <v>17.12487158720019</v>
      </c>
      <c r="P259" s="1">
        <f t="shared" si="68"/>
        <v>-19.793376579962413</v>
      </c>
      <c r="Q259" s="1">
        <f t="shared" si="75"/>
        <v>0.98426263880016673</v>
      </c>
      <c r="R259" s="1">
        <f t="shared" si="76"/>
        <v>3.680795492532889</v>
      </c>
      <c r="S259" s="1">
        <f t="shared" si="77"/>
        <v>31.645683518400226</v>
      </c>
      <c r="T259" s="1">
        <f t="shared" si="78"/>
        <v>4.9077273233771823</v>
      </c>
      <c r="U259" s="1">
        <f t="shared" si="88"/>
        <v>4.0526545231308191</v>
      </c>
      <c r="V259" s="1">
        <f t="shared" si="82"/>
        <v>0.70965062442908611</v>
      </c>
      <c r="W259" s="1">
        <f t="shared" si="83"/>
        <v>6.4689149133702282</v>
      </c>
      <c r="X259" s="1">
        <f t="shared" si="84"/>
        <v>-3.6774423219179262</v>
      </c>
      <c r="Y259" s="1">
        <f t="shared" si="85"/>
        <v>-4.7409300742540896</v>
      </c>
      <c r="Z259" s="1">
        <f t="shared" si="86"/>
        <v>9.0967435707760984</v>
      </c>
      <c r="AA259" s="1">
        <f t="shared" si="87"/>
        <v>-6.3212400990054531</v>
      </c>
    </row>
    <row r="260" spans="1:27">
      <c r="A260" s="1">
        <f t="shared" si="79"/>
        <v>5.6000000000000121</v>
      </c>
      <c r="B260" s="1">
        <f t="shared" si="80"/>
        <v>0</v>
      </c>
      <c r="C260" s="1">
        <f t="shared" si="69"/>
        <v>11.199999999999982</v>
      </c>
      <c r="D260" s="1">
        <f t="shared" si="70"/>
        <v>13.440000000000028</v>
      </c>
      <c r="E260" s="1">
        <f t="shared" si="71"/>
        <v>9.0820529711030993</v>
      </c>
      <c r="F260" s="1">
        <f t="shared" si="72"/>
        <v>1.4503040410051704</v>
      </c>
      <c r="G260" s="1">
        <f t="shared" si="81"/>
        <v>5.592034923389809</v>
      </c>
      <c r="H260" s="1">
        <f t="shared" si="73"/>
        <v>13.260420097553169</v>
      </c>
      <c r="I260" s="1">
        <f t="shared" si="74"/>
        <v>-1.0540699167082472</v>
      </c>
      <c r="O260" s="1">
        <f t="shared" ref="O260:O323" si="89">$S$2+$R$2*COS(G260)</f>
        <v>17.246158913309294</v>
      </c>
      <c r="P260" s="1">
        <f t="shared" ref="P260:P323" si="90">$T$2+$R$2*SIN(G260)</f>
        <v>-19.649087876984488</v>
      </c>
      <c r="Q260" s="1">
        <f t="shared" si="75"/>
        <v>1.0903890491456316</v>
      </c>
      <c r="R260" s="1">
        <f t="shared" si="76"/>
        <v>3.8070481076385727</v>
      </c>
      <c r="S260" s="1">
        <f t="shared" si="77"/>
        <v>31.787185398860849</v>
      </c>
      <c r="T260" s="1">
        <f t="shared" si="78"/>
        <v>5.076064143518094</v>
      </c>
      <c r="U260" s="1">
        <f t="shared" si="88"/>
        <v>4.068362486398768</v>
      </c>
      <c r="V260" s="1">
        <f t="shared" si="82"/>
        <v>0.79705842271873184</v>
      </c>
      <c r="W260" s="1">
        <f t="shared" si="83"/>
        <v>6.4022073905904264</v>
      </c>
      <c r="X260" s="1">
        <f t="shared" si="84"/>
        <v>-3.6025213519553727</v>
      </c>
      <c r="Y260" s="1">
        <f t="shared" si="85"/>
        <v>-4.7981079509224918</v>
      </c>
      <c r="Z260" s="1">
        <f t="shared" si="86"/>
        <v>9.1966381973928364</v>
      </c>
      <c r="AA260" s="1">
        <f t="shared" si="87"/>
        <v>-6.3974772678966554</v>
      </c>
    </row>
    <row r="261" spans="1:27">
      <c r="A261" s="1">
        <f t="shared" si="79"/>
        <v>5.7000000000000117</v>
      </c>
      <c r="B261" s="1">
        <f t="shared" si="80"/>
        <v>0</v>
      </c>
      <c r="C261" s="1">
        <f t="shared" ref="C261:C324" si="91">$J$2*A261+$K$2</f>
        <v>11.066666666666649</v>
      </c>
      <c r="D261" s="1">
        <f t="shared" ref="D261:D324" si="92">($I$2)*A261</f>
        <v>13.680000000000028</v>
      </c>
      <c r="E261" s="1">
        <f t="shared" ref="E261:E324" si="93">$M$2+$L$2*COS(G261)</f>
        <v>9.1217216293532619</v>
      </c>
      <c r="F261" s="1">
        <f t="shared" ref="F261:F324" si="94">$N$2+$L$2*SIN(G261)</f>
        <v>1.4990293746571073</v>
      </c>
      <c r="G261" s="1">
        <f t="shared" si="81"/>
        <v>5.6077428866577579</v>
      </c>
      <c r="H261" s="1">
        <f t="shared" ref="H261:H324" si="95">$P$2+$O$2*COS(G261)</f>
        <v>13.340997059623813</v>
      </c>
      <c r="I261" s="1">
        <f t="shared" ref="I261:I324" si="96">$Q$2+$O$2*SIN(G261)</f>
        <v>-0.95509658272775066</v>
      </c>
      <c r="O261" s="1">
        <f t="shared" si="89"/>
        <v>17.36516488805978</v>
      </c>
      <c r="P261" s="1">
        <f t="shared" si="90"/>
        <v>-19.502911876028676</v>
      </c>
      <c r="Q261" s="1">
        <f t="shared" ref="Q261:Q324" si="97">$V$2+$U$2*COS(G261)</f>
        <v>1.1945192770523096</v>
      </c>
      <c r="R261" s="1">
        <f t="shared" ref="R261:R324" si="98">$W$2+$U$2*SIN(G261)</f>
        <v>3.9349521084749064</v>
      </c>
      <c r="S261" s="1">
        <f t="shared" ref="S261:S324" si="99">$Y$2+$X$2*COS(G261)</f>
        <v>31.926025702736418</v>
      </c>
      <c r="T261" s="1">
        <f t="shared" ref="T261:T324" si="100">$Z$2+$X$2*SIN(G261)</f>
        <v>5.2466028112998746</v>
      </c>
      <c r="U261" s="1">
        <f t="shared" si="88"/>
        <v>4.0840704496667168</v>
      </c>
      <c r="V261" s="1">
        <f t="shared" si="82"/>
        <v>0.88550323395260655</v>
      </c>
      <c r="W261" s="1">
        <f t="shared" si="83"/>
        <v>6.3368810393754273</v>
      </c>
      <c r="X261" s="1">
        <f t="shared" si="84"/>
        <v>-3.5267115137549085</v>
      </c>
      <c r="Y261" s="1">
        <f t="shared" si="85"/>
        <v>-4.8541019662496341</v>
      </c>
      <c r="Z261" s="1">
        <f t="shared" si="86"/>
        <v>9.2977179816601208</v>
      </c>
      <c r="AA261" s="1">
        <f t="shared" si="87"/>
        <v>-6.4721359549995121</v>
      </c>
    </row>
    <row r="262" spans="1:27">
      <c r="A262" s="1">
        <f t="shared" ref="A262:A325" si="101">A261+0.1</f>
        <v>5.8000000000000114</v>
      </c>
      <c r="B262" s="1">
        <f t="shared" ref="B262:B325" si="102">B261</f>
        <v>0</v>
      </c>
      <c r="C262" s="1">
        <f t="shared" si="91"/>
        <v>10.933333333333316</v>
      </c>
      <c r="D262" s="1">
        <f t="shared" si="92"/>
        <v>13.920000000000027</v>
      </c>
      <c r="E262" s="1">
        <f t="shared" si="93"/>
        <v>9.1606200495027039</v>
      </c>
      <c r="F262" s="1">
        <f t="shared" si="94"/>
        <v>1.5483717853880208</v>
      </c>
      <c r="G262" s="1">
        <f t="shared" ref="G262:G325" si="103">G261+2*PI()*0.0025</f>
        <v>5.6234508499257068</v>
      </c>
      <c r="H262" s="1">
        <f t="shared" si="95"/>
        <v>13.420009475552369</v>
      </c>
      <c r="I262" s="1">
        <f t="shared" si="96"/>
        <v>-0.85486981093058301</v>
      </c>
      <c r="O262" s="1">
        <f t="shared" si="89"/>
        <v>17.481860148508112</v>
      </c>
      <c r="P262" s="1">
        <f t="shared" si="90"/>
        <v>-19.354884643835938</v>
      </c>
      <c r="Q262" s="1">
        <f t="shared" si="97"/>
        <v>1.2966276299445987</v>
      </c>
      <c r="R262" s="1">
        <f t="shared" si="98"/>
        <v>4.0644759366435546</v>
      </c>
      <c r="S262" s="1">
        <f t="shared" si="99"/>
        <v>32.062170173259474</v>
      </c>
      <c r="T262" s="1">
        <f t="shared" si="100"/>
        <v>5.419301248858071</v>
      </c>
      <c r="U262" s="1">
        <f t="shared" si="88"/>
        <v>4.0997784129346657</v>
      </c>
      <c r="V262" s="1">
        <f t="shared" si="82"/>
        <v>0.97496323569696663</v>
      </c>
      <c r="W262" s="1">
        <f t="shared" si="83"/>
        <v>6.2729519780248948</v>
      </c>
      <c r="X262" s="1">
        <f t="shared" si="84"/>
        <v>-3.4500315122597427</v>
      </c>
      <c r="Y262" s="1">
        <f t="shared" si="85"/>
        <v>-4.9088983045500907</v>
      </c>
      <c r="Z262" s="1">
        <f t="shared" si="86"/>
        <v>9.3999579836536764</v>
      </c>
      <c r="AA262" s="1">
        <f t="shared" si="87"/>
        <v>-6.5451977394001206</v>
      </c>
    </row>
    <row r="263" spans="1:27">
      <c r="A263" s="1">
        <f t="shared" si="101"/>
        <v>5.900000000000011</v>
      </c>
      <c r="B263" s="1">
        <f t="shared" si="102"/>
        <v>0</v>
      </c>
      <c r="C263" s="1">
        <f t="shared" si="91"/>
        <v>10.799999999999983</v>
      </c>
      <c r="D263" s="1">
        <f t="shared" si="92"/>
        <v>14.160000000000027</v>
      </c>
      <c r="E263" s="1">
        <f t="shared" si="93"/>
        <v>9.1987386339483059</v>
      </c>
      <c r="F263" s="1">
        <f t="shared" si="94"/>
        <v>1.5983190986963893</v>
      </c>
      <c r="G263" s="1">
        <f t="shared" si="103"/>
        <v>5.6391588131936556</v>
      </c>
      <c r="H263" s="1">
        <f t="shared" si="95"/>
        <v>13.497437850207497</v>
      </c>
      <c r="I263" s="1">
        <f t="shared" si="96"/>
        <v>-0.7534143307729595</v>
      </c>
      <c r="O263" s="1">
        <f t="shared" si="89"/>
        <v>17.596215901844918</v>
      </c>
      <c r="P263" s="1">
        <f t="shared" si="90"/>
        <v>-19.205042703910834</v>
      </c>
      <c r="Q263" s="1">
        <f t="shared" si="97"/>
        <v>1.3966889141143017</v>
      </c>
      <c r="R263" s="1">
        <f t="shared" si="98"/>
        <v>4.1955876340780218</v>
      </c>
      <c r="S263" s="1">
        <f t="shared" si="99"/>
        <v>32.195585218819076</v>
      </c>
      <c r="T263" s="1">
        <f t="shared" si="100"/>
        <v>5.5941168454373607</v>
      </c>
      <c r="U263" s="1">
        <f t="shared" si="88"/>
        <v>4.1154863762026146</v>
      </c>
      <c r="V263" s="1">
        <f t="shared" si="82"/>
        <v>1.0654163550350013</v>
      </c>
      <c r="W263" s="1">
        <f t="shared" si="83"/>
        <v>6.2104359800781248</v>
      </c>
      <c r="X263" s="1">
        <f t="shared" si="84"/>
        <v>-3.3725002671128559</v>
      </c>
      <c r="Y263" s="1">
        <f t="shared" si="85"/>
        <v>-4.9624834456473215</v>
      </c>
      <c r="Z263" s="1">
        <f t="shared" si="86"/>
        <v>9.5033329771828576</v>
      </c>
      <c r="AA263" s="1">
        <f t="shared" si="87"/>
        <v>-6.6166445941964289</v>
      </c>
    </row>
    <row r="264" spans="1:27">
      <c r="A264" s="1">
        <f t="shared" si="101"/>
        <v>6.0000000000000107</v>
      </c>
      <c r="B264" s="1">
        <f t="shared" si="102"/>
        <v>0</v>
      </c>
      <c r="C264" s="1">
        <f t="shared" si="91"/>
        <v>10.66666666666665</v>
      </c>
      <c r="D264" s="1">
        <f t="shared" si="92"/>
        <v>14.400000000000025</v>
      </c>
      <c r="E264" s="1">
        <f t="shared" si="93"/>
        <v>9.2360679774997347</v>
      </c>
      <c r="F264" s="1">
        <f t="shared" si="94"/>
        <v>1.648858990830032</v>
      </c>
      <c r="G264" s="1">
        <f t="shared" si="103"/>
        <v>5.6548667764616045</v>
      </c>
      <c r="H264" s="1">
        <f t="shared" si="95"/>
        <v>13.573263079296336</v>
      </c>
      <c r="I264" s="1">
        <f t="shared" si="96"/>
        <v>-0.65075517487649748</v>
      </c>
      <c r="O264" s="1">
        <f t="shared" si="89"/>
        <v>17.708203932499202</v>
      </c>
      <c r="P264" s="1">
        <f t="shared" si="90"/>
        <v>-19.053423027509904</v>
      </c>
      <c r="Q264" s="1">
        <f t="shared" si="97"/>
        <v>1.4946784409368021</v>
      </c>
      <c r="R264" s="1">
        <f t="shared" si="98"/>
        <v>4.3282548509288343</v>
      </c>
      <c r="S264" s="1">
        <f t="shared" si="99"/>
        <v>32.326237921249074</v>
      </c>
      <c r="T264" s="1">
        <f t="shared" si="100"/>
        <v>5.7710064679051101</v>
      </c>
      <c r="U264" s="1">
        <f t="shared" si="88"/>
        <v>4.1311943394705635</v>
      </c>
      <c r="V264" s="1">
        <f t="shared" si="82"/>
        <v>1.1568402740129917</v>
      </c>
      <c r="W264" s="1">
        <f t="shared" si="83"/>
        <v>6.149348470422165</v>
      </c>
      <c r="X264" s="1">
        <f t="shared" si="84"/>
        <v>-3.294136907988864</v>
      </c>
      <c r="Y264" s="1">
        <f t="shared" si="85"/>
        <v>-5.0148441682095726</v>
      </c>
      <c r="Z264" s="1">
        <f t="shared" si="86"/>
        <v>9.6078174560148479</v>
      </c>
      <c r="AA264" s="1">
        <f t="shared" si="87"/>
        <v>-6.6864588909460974</v>
      </c>
    </row>
    <row r="265" spans="1:27">
      <c r="A265" s="1">
        <f t="shared" si="101"/>
        <v>6.1000000000000103</v>
      </c>
      <c r="B265" s="1">
        <f t="shared" si="102"/>
        <v>0</v>
      </c>
      <c r="C265" s="1">
        <f t="shared" si="91"/>
        <v>10.533333333333317</v>
      </c>
      <c r="D265" s="1">
        <f t="shared" si="92"/>
        <v>14.640000000000024</v>
      </c>
      <c r="E265" s="1">
        <f t="shared" si="93"/>
        <v>9.2725988697000403</v>
      </c>
      <c r="F265" s="1">
        <f t="shared" si="94"/>
        <v>1.6999789918268093</v>
      </c>
      <c r="G265" s="1">
        <f t="shared" si="103"/>
        <v>5.6705747397295534</v>
      </c>
      <c r="H265" s="1">
        <f t="shared" si="95"/>
        <v>13.647466454078206</v>
      </c>
      <c r="I265" s="1">
        <f t="shared" si="96"/>
        <v>-0.54691767285179349</v>
      </c>
      <c r="O265" s="1">
        <f t="shared" si="89"/>
        <v>17.817796609100117</v>
      </c>
      <c r="P265" s="1">
        <f t="shared" si="90"/>
        <v>-18.900063024519572</v>
      </c>
      <c r="Q265" s="1">
        <f t="shared" si="97"/>
        <v>1.5905720329626032</v>
      </c>
      <c r="R265" s="1">
        <f t="shared" si="98"/>
        <v>4.4624448535453745</v>
      </c>
      <c r="S265" s="1">
        <f t="shared" si="99"/>
        <v>32.454096043950145</v>
      </c>
      <c r="T265" s="1">
        <f t="shared" si="100"/>
        <v>5.9499264713938302</v>
      </c>
      <c r="U265" s="1">
        <f t="shared" si="88"/>
        <v>4.1469023027385123</v>
      </c>
      <c r="V265" s="1">
        <f t="shared" si="82"/>
        <v>1.2492124351469363</v>
      </c>
      <c r="W265" s="1">
        <f t="shared" si="83"/>
        <v>6.0897045214859498</v>
      </c>
      <c r="X265" s="1">
        <f t="shared" si="84"/>
        <v>-3.2149607698740548</v>
      </c>
      <c r="Y265" s="1">
        <f t="shared" si="85"/>
        <v>-5.0659675530120429</v>
      </c>
      <c r="Z265" s="1">
        <f t="shared" si="86"/>
        <v>9.7133856401679282</v>
      </c>
      <c r="AA265" s="1">
        <f t="shared" si="87"/>
        <v>-6.7546234040160575</v>
      </c>
    </row>
    <row r="266" spans="1:27">
      <c r="A266" s="1">
        <f t="shared" si="101"/>
        <v>6.2000000000000099</v>
      </c>
      <c r="B266" s="1">
        <f t="shared" si="102"/>
        <v>0</v>
      </c>
      <c r="C266" s="1">
        <f t="shared" si="91"/>
        <v>10.399999999999984</v>
      </c>
      <c r="D266" s="1">
        <f t="shared" si="92"/>
        <v>14.880000000000024</v>
      </c>
      <c r="E266" s="1">
        <f t="shared" si="93"/>
        <v>9.3083222970981936</v>
      </c>
      <c r="F266" s="1">
        <f t="shared" si="94"/>
        <v>1.7516664885914</v>
      </c>
      <c r="G266" s="1">
        <f t="shared" si="103"/>
        <v>5.6862827029975023</v>
      </c>
      <c r="H266" s="1">
        <f t="shared" si="95"/>
        <v>13.720029665980707</v>
      </c>
      <c r="I266" s="1">
        <f t="shared" si="96"/>
        <v>-0.4419274450487185</v>
      </c>
      <c r="O266" s="1">
        <f t="shared" si="89"/>
        <v>17.924966891294581</v>
      </c>
      <c r="P266" s="1">
        <f t="shared" si="90"/>
        <v>-18.745000534225802</v>
      </c>
      <c r="Q266" s="1">
        <f t="shared" si="97"/>
        <v>1.6843460298827591</v>
      </c>
      <c r="R266" s="1">
        <f t="shared" si="98"/>
        <v>4.5981245325524247</v>
      </c>
      <c r="S266" s="1">
        <f t="shared" si="99"/>
        <v>32.579128039843681</v>
      </c>
      <c r="T266" s="1">
        <f t="shared" si="100"/>
        <v>6.1308327100698978</v>
      </c>
      <c r="U266" s="1">
        <f t="shared" si="88"/>
        <v>4.1626102660064612</v>
      </c>
      <c r="V266" s="1">
        <f t="shared" si="82"/>
        <v>1.34251004698827</v>
      </c>
      <c r="W266" s="1">
        <f t="shared" si="83"/>
        <v>6.031518849521408</v>
      </c>
      <c r="X266" s="1">
        <f t="shared" si="84"/>
        <v>-3.1349913882957687</v>
      </c>
      <c r="Y266" s="1">
        <f t="shared" si="85"/>
        <v>-5.1158409861245069</v>
      </c>
      <c r="Z266" s="1">
        <f t="shared" si="86"/>
        <v>9.8200114822723084</v>
      </c>
      <c r="AA266" s="1">
        <f t="shared" si="87"/>
        <v>-6.8211213148326761</v>
      </c>
    </row>
    <row r="267" spans="1:27">
      <c r="A267" s="1">
        <f t="shared" si="101"/>
        <v>6.3000000000000096</v>
      </c>
      <c r="B267" s="1">
        <f t="shared" si="102"/>
        <v>0</v>
      </c>
      <c r="C267" s="1">
        <f t="shared" si="91"/>
        <v>10.266666666666652</v>
      </c>
      <c r="D267" s="1">
        <f t="shared" si="92"/>
        <v>15.120000000000022</v>
      </c>
      <c r="E267" s="1">
        <f t="shared" si="93"/>
        <v>9.3432294454730282</v>
      </c>
      <c r="F267" s="1">
        <f t="shared" si="94"/>
        <v>1.8039087280073942</v>
      </c>
      <c r="G267" s="1">
        <f t="shared" si="103"/>
        <v>5.7019906662654511</v>
      </c>
      <c r="H267" s="1">
        <f t="shared" si="95"/>
        <v>13.79093481111709</v>
      </c>
      <c r="I267" s="1">
        <f t="shared" si="96"/>
        <v>-0.33581039623498032</v>
      </c>
      <c r="O267" s="1">
        <f t="shared" si="89"/>
        <v>18.029688336419085</v>
      </c>
      <c r="P267" s="1">
        <f t="shared" si="90"/>
        <v>-18.588273815977818</v>
      </c>
      <c r="Q267" s="1">
        <f t="shared" si="97"/>
        <v>1.7759772943666992</v>
      </c>
      <c r="R267" s="1">
        <f t="shared" si="98"/>
        <v>4.7352604110194099</v>
      </c>
      <c r="S267" s="1">
        <f t="shared" si="99"/>
        <v>32.701303059155606</v>
      </c>
      <c r="T267" s="1">
        <f t="shared" si="100"/>
        <v>6.3136805480258777</v>
      </c>
      <c r="U267" s="1">
        <f t="shared" si="88"/>
        <v>4.1783182292744101</v>
      </c>
      <c r="V267" s="1">
        <f t="shared" si="82"/>
        <v>1.4367100897473115</v>
      </c>
      <c r="W267" s="1">
        <f t="shared" si="83"/>
        <v>5.9748058109724473</v>
      </c>
      <c r="X267" s="1">
        <f t="shared" si="84"/>
        <v>-3.0542484945023043</v>
      </c>
      <c r="Y267" s="1">
        <f t="shared" si="85"/>
        <v>-5.1644521620236166</v>
      </c>
      <c r="Z267" s="1">
        <f t="shared" si="86"/>
        <v>9.9276686739969264</v>
      </c>
      <c r="AA267" s="1">
        <f t="shared" si="87"/>
        <v>-6.8859362160314888</v>
      </c>
    </row>
    <row r="268" spans="1:27">
      <c r="A268" s="1">
        <f t="shared" si="101"/>
        <v>6.4000000000000092</v>
      </c>
      <c r="B268" s="1">
        <f t="shared" si="102"/>
        <v>0</v>
      </c>
      <c r="C268" s="1">
        <f t="shared" si="91"/>
        <v>10.133333333333319</v>
      </c>
      <c r="D268" s="1">
        <f t="shared" si="92"/>
        <v>15.360000000000021</v>
      </c>
      <c r="E268" s="1">
        <f t="shared" si="93"/>
        <v>9.3773117020080097</v>
      </c>
      <c r="F268" s="1">
        <f t="shared" si="94"/>
        <v>1.8566928200839334</v>
      </c>
      <c r="G268" s="1">
        <f t="shared" si="103"/>
        <v>5.7176986295334</v>
      </c>
      <c r="H268" s="1">
        <f t="shared" si="95"/>
        <v>13.860164394703769</v>
      </c>
      <c r="I268" s="1">
        <f t="shared" si="96"/>
        <v>-0.22859270920451014</v>
      </c>
      <c r="O268" s="1">
        <f t="shared" si="89"/>
        <v>18.131935106024027</v>
      </c>
      <c r="P268" s="1">
        <f t="shared" si="90"/>
        <v>-18.4299215397482</v>
      </c>
      <c r="Q268" s="1">
        <f t="shared" si="97"/>
        <v>1.8654432177710234</v>
      </c>
      <c r="R268" s="1">
        <f t="shared" si="98"/>
        <v>4.8738186527203249</v>
      </c>
      <c r="S268" s="1">
        <f t="shared" si="99"/>
        <v>32.820590957028038</v>
      </c>
      <c r="T268" s="1">
        <f t="shared" si="100"/>
        <v>6.498424870293765</v>
      </c>
      <c r="U268" s="1">
        <f t="shared" si="88"/>
        <v>4.194026192542359</v>
      </c>
      <c r="V268" s="1">
        <f t="shared" si="82"/>
        <v>1.531789320973056</v>
      </c>
      <c r="W268" s="1">
        <f t="shared" si="83"/>
        <v>5.9195793989327132</v>
      </c>
      <c r="X268" s="1">
        <f t="shared" si="84"/>
        <v>-2.9727520105945233</v>
      </c>
      <c r="Y268" s="1">
        <f t="shared" si="85"/>
        <v>-5.2117890866291035</v>
      </c>
      <c r="Z268" s="1">
        <f t="shared" si="86"/>
        <v>10.036330652540634</v>
      </c>
      <c r="AA268" s="1">
        <f t="shared" si="87"/>
        <v>-6.949052115505471</v>
      </c>
    </row>
    <row r="269" spans="1:27">
      <c r="A269" s="1">
        <f t="shared" si="101"/>
        <v>6.5000000000000089</v>
      </c>
      <c r="B269" s="1">
        <f t="shared" si="102"/>
        <v>0</v>
      </c>
      <c r="C269" s="1">
        <f t="shared" si="91"/>
        <v>9.9999999999999858</v>
      </c>
      <c r="D269" s="1">
        <f t="shared" si="92"/>
        <v>15.600000000000021</v>
      </c>
      <c r="E269" s="1">
        <f t="shared" si="93"/>
        <v>9.410560657416319</v>
      </c>
      <c r="F269" s="1">
        <f t="shared" si="94"/>
        <v>1.9100057411361235</v>
      </c>
      <c r="G269" s="1">
        <f t="shared" si="103"/>
        <v>5.7334065928013489</v>
      </c>
      <c r="H269" s="1">
        <f t="shared" si="95"/>
        <v>13.927701335376899</v>
      </c>
      <c r="I269" s="1">
        <f t="shared" si="96"/>
        <v>-0.1203008383172488</v>
      </c>
      <c r="O269" s="1">
        <f t="shared" si="89"/>
        <v>18.231681972248957</v>
      </c>
      <c r="P269" s="1">
        <f t="shared" si="90"/>
        <v>-18.269982776591629</v>
      </c>
      <c r="Q269" s="1">
        <f t="shared" si="97"/>
        <v>1.9527217257178364</v>
      </c>
      <c r="R269" s="1">
        <f t="shared" si="98"/>
        <v>5.0137650704823242</v>
      </c>
      <c r="S269" s="1">
        <f t="shared" si="99"/>
        <v>32.93696230095712</v>
      </c>
      <c r="T269" s="1">
        <f t="shared" si="100"/>
        <v>6.6850200939764308</v>
      </c>
      <c r="U269" s="1">
        <f t="shared" si="88"/>
        <v>4.2097341558103079</v>
      </c>
      <c r="V269" s="1">
        <f t="shared" si="82"/>
        <v>1.6277242812879007</v>
      </c>
      <c r="W269" s="1">
        <f t="shared" si="83"/>
        <v>5.8658532396930054</v>
      </c>
      <c r="X269" s="1">
        <f t="shared" si="84"/>
        <v>-2.8905220446103708</v>
      </c>
      <c r="Y269" s="1">
        <f t="shared" si="85"/>
        <v>-5.2578400802631382</v>
      </c>
      <c r="Z269" s="1">
        <f t="shared" si="86"/>
        <v>10.145970607186172</v>
      </c>
      <c r="AA269" s="1">
        <f t="shared" si="87"/>
        <v>-7.0104534403508509</v>
      </c>
    </row>
    <row r="270" spans="1:27">
      <c r="A270" s="1">
        <f t="shared" si="101"/>
        <v>6.6000000000000085</v>
      </c>
      <c r="B270" s="1">
        <f t="shared" si="102"/>
        <v>0</v>
      </c>
      <c r="C270" s="1">
        <f t="shared" si="91"/>
        <v>9.8666666666666529</v>
      </c>
      <c r="D270" s="1">
        <f t="shared" si="92"/>
        <v>15.840000000000019</v>
      </c>
      <c r="E270" s="1">
        <f t="shared" si="93"/>
        <v>9.4429681080157266</v>
      </c>
      <c r="F270" s="1">
        <f t="shared" si="94"/>
        <v>1.9638343369984326</v>
      </c>
      <c r="G270" s="1">
        <f t="shared" si="103"/>
        <v>5.7491145560692978</v>
      </c>
      <c r="H270" s="1">
        <f t="shared" si="95"/>
        <v>13.993528969406944</v>
      </c>
      <c r="I270" s="1">
        <f t="shared" si="96"/>
        <v>-1.0961502971933434E-2</v>
      </c>
      <c r="O270" s="1">
        <f t="shared" si="89"/>
        <v>18.328904324047176</v>
      </c>
      <c r="P270" s="1">
        <f t="shared" si="90"/>
        <v>-18.108496989004703</v>
      </c>
      <c r="Q270" s="1">
        <f t="shared" si="97"/>
        <v>2.0377912835412797</v>
      </c>
      <c r="R270" s="1">
        <f t="shared" si="98"/>
        <v>5.1550651346208856</v>
      </c>
      <c r="S270" s="1">
        <f t="shared" si="99"/>
        <v>33.050388378055047</v>
      </c>
      <c r="T270" s="1">
        <f t="shared" si="100"/>
        <v>6.873420179494512</v>
      </c>
      <c r="U270" s="1">
        <f t="shared" si="88"/>
        <v>4.2254421190782567</v>
      </c>
      <c r="V270" s="1">
        <f t="shared" si="82"/>
        <v>1.7244913001758926</v>
      </c>
      <c r="W270" s="1">
        <f t="shared" si="83"/>
        <v>5.8136405893791956</v>
      </c>
      <c r="X270" s="1">
        <f t="shared" si="84"/>
        <v>-2.8075788855635206</v>
      </c>
      <c r="Y270" s="1">
        <f t="shared" si="85"/>
        <v>-5.3025937805321179</v>
      </c>
      <c r="Z270" s="1">
        <f t="shared" si="86"/>
        <v>10.256561485915306</v>
      </c>
      <c r="AA270" s="1">
        <f t="shared" si="87"/>
        <v>-7.0701250407094909</v>
      </c>
    </row>
    <row r="271" spans="1:27">
      <c r="A271" s="1">
        <f t="shared" si="101"/>
        <v>6.7000000000000082</v>
      </c>
      <c r="B271" s="1">
        <f t="shared" si="102"/>
        <v>0</v>
      </c>
      <c r="C271" s="1">
        <f t="shared" si="91"/>
        <v>9.7333333333333201</v>
      </c>
      <c r="D271" s="1">
        <f t="shared" si="92"/>
        <v>16.08000000000002</v>
      </c>
      <c r="E271" s="1">
        <f t="shared" si="93"/>
        <v>9.4745260577527173</v>
      </c>
      <c r="F271" s="1">
        <f t="shared" si="94"/>
        <v>2.018165326270287</v>
      </c>
      <c r="G271" s="1">
        <f t="shared" si="103"/>
        <v>5.7648225193372467</v>
      </c>
      <c r="H271" s="1">
        <f t="shared" si="95"/>
        <v>14.057631054810209</v>
      </c>
      <c r="I271" s="1">
        <f t="shared" si="96"/>
        <v>9.939831898651974E-2</v>
      </c>
      <c r="O271" s="1">
        <f t="shared" si="89"/>
        <v>18.42357817325815</v>
      </c>
      <c r="P271" s="1">
        <f t="shared" si="90"/>
        <v>-17.945504021189141</v>
      </c>
      <c r="Q271" s="1">
        <f t="shared" si="97"/>
        <v>2.1206309016008831</v>
      </c>
      <c r="R271" s="1">
        <f t="shared" si="98"/>
        <v>5.2976839814595031</v>
      </c>
      <c r="S271" s="1">
        <f t="shared" si="99"/>
        <v>33.160841202134513</v>
      </c>
      <c r="T271" s="1">
        <f t="shared" si="100"/>
        <v>7.0635786419460018</v>
      </c>
      <c r="U271" s="1">
        <f t="shared" si="88"/>
        <v>4.2411500823462056</v>
      </c>
      <c r="V271" s="1">
        <f t="shared" si="82"/>
        <v>1.8220665018230773</v>
      </c>
      <c r="W271" s="1">
        <f t="shared" si="83"/>
        <v>5.7629543306814739</v>
      </c>
      <c r="X271" s="1">
        <f t="shared" si="84"/>
        <v>-2.7239429984373622</v>
      </c>
      <c r="Y271" s="1">
        <f t="shared" si="85"/>
        <v>-5.346039145130165</v>
      </c>
      <c r="Z271" s="1">
        <f t="shared" si="86"/>
        <v>10.368076002083516</v>
      </c>
      <c r="AA271" s="1">
        <f t="shared" si="87"/>
        <v>-7.1280521935068872</v>
      </c>
    </row>
    <row r="272" spans="1:27">
      <c r="A272" s="1">
        <f t="shared" si="101"/>
        <v>6.8000000000000078</v>
      </c>
      <c r="B272" s="1">
        <f t="shared" si="102"/>
        <v>0</v>
      </c>
      <c r="C272" s="1">
        <f t="shared" si="91"/>
        <v>9.5999999999999872</v>
      </c>
      <c r="D272" s="1">
        <f t="shared" si="92"/>
        <v>16.320000000000018</v>
      </c>
      <c r="E272" s="1">
        <f t="shared" si="93"/>
        <v>9.5052267201754077</v>
      </c>
      <c r="F272" s="1">
        <f t="shared" si="94"/>
        <v>2.0729853035930548</v>
      </c>
      <c r="G272" s="1">
        <f t="shared" si="103"/>
        <v>5.7805304826051955</v>
      </c>
      <c r="H272" s="1">
        <f t="shared" si="95"/>
        <v>14.119991775356297</v>
      </c>
      <c r="I272" s="1">
        <f t="shared" si="96"/>
        <v>0.21075139792339259</v>
      </c>
      <c r="O272" s="1">
        <f t="shared" si="89"/>
        <v>18.515680160526223</v>
      </c>
      <c r="P272" s="1">
        <f t="shared" si="90"/>
        <v>-17.781044089220835</v>
      </c>
      <c r="Q272" s="1">
        <f t="shared" si="97"/>
        <v>2.2012201404604443</v>
      </c>
      <c r="R272" s="1">
        <f t="shared" si="98"/>
        <v>5.4415864219317687</v>
      </c>
      <c r="S272" s="1">
        <f t="shared" si="99"/>
        <v>33.268293520613931</v>
      </c>
      <c r="T272" s="1">
        <f t="shared" si="100"/>
        <v>7.2554485625756904</v>
      </c>
      <c r="U272" s="1">
        <f t="shared" si="88"/>
        <v>4.2568580456141545</v>
      </c>
      <c r="V272" s="1">
        <f t="shared" si="82"/>
        <v>1.9204258110084975</v>
      </c>
      <c r="W272" s="1">
        <f t="shared" si="83"/>
        <v>5.7138069696757379</v>
      </c>
      <c r="X272" s="1">
        <f t="shared" si="84"/>
        <v>-2.6396350191355733</v>
      </c>
      <c r="Y272" s="1">
        <f t="shared" si="85"/>
        <v>-5.3881654545636533</v>
      </c>
      <c r="Z272" s="1">
        <f t="shared" si="86"/>
        <v>10.480486641152568</v>
      </c>
      <c r="AA272" s="1">
        <f t="shared" si="87"/>
        <v>-7.184220606084871</v>
      </c>
    </row>
    <row r="273" spans="1:27">
      <c r="A273" s="1">
        <f t="shared" si="101"/>
        <v>6.9000000000000075</v>
      </c>
      <c r="B273" s="1">
        <f t="shared" si="102"/>
        <v>0</v>
      </c>
      <c r="C273" s="1">
        <f t="shared" si="91"/>
        <v>9.4666666666666544</v>
      </c>
      <c r="D273" s="1">
        <f t="shared" si="92"/>
        <v>16.560000000000016</v>
      </c>
      <c r="E273" s="1">
        <f t="shared" si="93"/>
        <v>9.5350625203547281</v>
      </c>
      <c r="F273" s="1">
        <f t="shared" si="94"/>
        <v>2.1282807429576209</v>
      </c>
      <c r="G273" s="1">
        <f t="shared" si="103"/>
        <v>5.7962384458731444</v>
      </c>
      <c r="H273" s="1">
        <f t="shared" si="95"/>
        <v>14.180595744470542</v>
      </c>
      <c r="I273" s="1">
        <f t="shared" si="96"/>
        <v>0.32307025913266818</v>
      </c>
      <c r="O273" s="1">
        <f t="shared" si="89"/>
        <v>18.605187561064184</v>
      </c>
      <c r="P273" s="1">
        <f t="shared" si="90"/>
        <v>-17.615157771127137</v>
      </c>
      <c r="Q273" s="1">
        <f t="shared" si="97"/>
        <v>2.2795391159311613</v>
      </c>
      <c r="R273" s="1">
        <f t="shared" si="98"/>
        <v>5.5867369502637558</v>
      </c>
      <c r="S273" s="1">
        <f t="shared" si="99"/>
        <v>33.372718821241556</v>
      </c>
      <c r="T273" s="1">
        <f t="shared" si="100"/>
        <v>7.4489826003516724</v>
      </c>
      <c r="U273" s="1">
        <f t="shared" si="88"/>
        <v>4.2725660088821034</v>
      </c>
      <c r="V273" s="1">
        <f t="shared" si="82"/>
        <v>2.0195449590443935</v>
      </c>
      <c r="W273" s="1">
        <f t="shared" si="83"/>
        <v>5.6662106327379096</v>
      </c>
      <c r="X273" s="1">
        <f t="shared" si="84"/>
        <v>-2.5546757493905199</v>
      </c>
      <c r="Y273" s="1">
        <f t="shared" si="85"/>
        <v>-5.4289623147960775</v>
      </c>
      <c r="Z273" s="1">
        <f t="shared" si="86"/>
        <v>10.593765667479307</v>
      </c>
      <c r="AA273" s="1">
        <f t="shared" si="87"/>
        <v>-7.2386164197281033</v>
      </c>
    </row>
    <row r="274" spans="1:27">
      <c r="A274" s="1">
        <f t="shared" si="101"/>
        <v>7.0000000000000071</v>
      </c>
      <c r="B274" s="1">
        <f t="shared" si="102"/>
        <v>0</v>
      </c>
      <c r="C274" s="1">
        <f t="shared" si="91"/>
        <v>9.3333333333333215</v>
      </c>
      <c r="D274" s="1">
        <f t="shared" si="92"/>
        <v>16.800000000000015</v>
      </c>
      <c r="E274" s="1">
        <f t="shared" si="93"/>
        <v>9.5640260967534267</v>
      </c>
      <c r="F274" s="1">
        <f t="shared" si="94"/>
        <v>2.1840380010417269</v>
      </c>
      <c r="G274" s="1">
        <f t="shared" si="103"/>
        <v>5.8119464091410933</v>
      </c>
      <c r="H274" s="1">
        <f t="shared" si="95"/>
        <v>14.2394280090304</v>
      </c>
      <c r="I274" s="1">
        <f t="shared" si="96"/>
        <v>0.43632718961600725</v>
      </c>
      <c r="O274" s="1">
        <f t="shared" si="89"/>
        <v>18.692078290260284</v>
      </c>
      <c r="P274" s="1">
        <f t="shared" si="90"/>
        <v>-17.44788599687482</v>
      </c>
      <c r="Q274" s="1">
        <f t="shared" si="97"/>
        <v>2.3555685039777465</v>
      </c>
      <c r="R274" s="1">
        <f t="shared" si="98"/>
        <v>5.7330997527345327</v>
      </c>
      <c r="S274" s="1">
        <f t="shared" si="99"/>
        <v>33.474091338637002</v>
      </c>
      <c r="T274" s="1">
        <f t="shared" si="100"/>
        <v>7.6441330036460418</v>
      </c>
      <c r="U274" s="1">
        <f t="shared" si="88"/>
        <v>4.2882739721500522</v>
      </c>
      <c r="V274" s="1">
        <f t="shared" si="82"/>
        <v>2.1193994897641395</v>
      </c>
      <c r="W274" s="1">
        <f t="shared" si="83"/>
        <v>5.6201770635519281</v>
      </c>
      <c r="X274" s="1">
        <f t="shared" si="84"/>
        <v>-2.4690861516307376</v>
      </c>
      <c r="Y274" s="1">
        <f t="shared" si="85"/>
        <v>-5.4684196598126329</v>
      </c>
      <c r="Z274" s="1">
        <f t="shared" si="86"/>
        <v>10.707885131159017</v>
      </c>
      <c r="AA274" s="1">
        <f t="shared" si="87"/>
        <v>-7.2912262130835108</v>
      </c>
    </row>
    <row r="275" spans="1:27">
      <c r="A275" s="1">
        <f t="shared" si="101"/>
        <v>7.1000000000000068</v>
      </c>
      <c r="B275" s="1">
        <f t="shared" si="102"/>
        <v>0</v>
      </c>
      <c r="C275" s="1">
        <f t="shared" si="91"/>
        <v>9.1999999999999886</v>
      </c>
      <c r="D275" s="1">
        <f t="shared" si="92"/>
        <v>17.040000000000017</v>
      </c>
      <c r="E275" s="1">
        <f t="shared" si="93"/>
        <v>9.5921103030424195</v>
      </c>
      <c r="F275" s="1">
        <f t="shared" si="94"/>
        <v>2.2402433205762522</v>
      </c>
      <c r="G275" s="1">
        <f t="shared" si="103"/>
        <v>5.8276543724090422</v>
      </c>
      <c r="H275" s="1">
        <f t="shared" si="95"/>
        <v>14.296474053054915</v>
      </c>
      <c r="I275" s="1">
        <f t="shared" si="96"/>
        <v>0.55049424492051235</v>
      </c>
      <c r="O275" s="1">
        <f t="shared" si="89"/>
        <v>18.77633090912726</v>
      </c>
      <c r="P275" s="1">
        <f t="shared" si="90"/>
        <v>-17.279270038271243</v>
      </c>
      <c r="Q275" s="1">
        <f t="shared" si="97"/>
        <v>2.4292895454863501</v>
      </c>
      <c r="R275" s="1">
        <f t="shared" si="98"/>
        <v>5.8806387165126619</v>
      </c>
      <c r="S275" s="1">
        <f t="shared" si="99"/>
        <v>33.572386060648469</v>
      </c>
      <c r="T275" s="1">
        <f t="shared" si="100"/>
        <v>7.8408516220168814</v>
      </c>
      <c r="U275" s="1">
        <f t="shared" si="88"/>
        <v>4.3039819354180011</v>
      </c>
      <c r="V275" s="1">
        <f t="shared" si="82"/>
        <v>2.2199647655564352</v>
      </c>
      <c r="W275" s="1">
        <f t="shared" si="83"/>
        <v>5.5757176202121759</v>
      </c>
      <c r="X275" s="1">
        <f t="shared" si="84"/>
        <v>-2.3828873438087697</v>
      </c>
      <c r="Y275" s="1">
        <f t="shared" si="85"/>
        <v>-5.5065277541038498</v>
      </c>
      <c r="Z275" s="1">
        <f t="shared" si="86"/>
        <v>10.82281687492164</v>
      </c>
      <c r="AA275" s="1">
        <f t="shared" si="87"/>
        <v>-7.3420370054717994</v>
      </c>
    </row>
    <row r="276" spans="1:27">
      <c r="A276" s="1">
        <f t="shared" si="101"/>
        <v>7.2000000000000064</v>
      </c>
      <c r="B276" s="1">
        <f t="shared" si="102"/>
        <v>0</v>
      </c>
      <c r="C276" s="1">
        <f t="shared" si="91"/>
        <v>9.0666666666666558</v>
      </c>
      <c r="D276" s="1">
        <f t="shared" si="92"/>
        <v>17.280000000000015</v>
      </c>
      <c r="E276" s="1">
        <f t="shared" si="93"/>
        <v>9.6193082098640375</v>
      </c>
      <c r="F276" s="1">
        <f t="shared" si="94"/>
        <v>2.2968828337396214</v>
      </c>
      <c r="G276" s="1">
        <f t="shared" si="103"/>
        <v>5.843362335676991</v>
      </c>
      <c r="H276" s="1">
        <f t="shared" si="95"/>
        <v>14.351719801286325</v>
      </c>
      <c r="I276" s="1">
        <f t="shared" si="96"/>
        <v>0.66554325603360542</v>
      </c>
      <c r="O276" s="1">
        <f t="shared" si="89"/>
        <v>18.857924629592105</v>
      </c>
      <c r="P276" s="1">
        <f t="shared" si="90"/>
        <v>-17.109351498781137</v>
      </c>
      <c r="Q276" s="1">
        <f t="shared" si="97"/>
        <v>2.5006840508930939</v>
      </c>
      <c r="R276" s="1">
        <f t="shared" si="98"/>
        <v>6.0293174385665056</v>
      </c>
      <c r="S276" s="1">
        <f t="shared" si="99"/>
        <v>33.667578734524128</v>
      </c>
      <c r="T276" s="1">
        <f t="shared" si="100"/>
        <v>8.0390899180886723</v>
      </c>
      <c r="U276" s="1">
        <f t="shared" si="88"/>
        <v>4.31968989868595</v>
      </c>
      <c r="V276" s="1">
        <f t="shared" si="82"/>
        <v>2.3212159734442701</v>
      </c>
      <c r="W276" s="1">
        <f t="shared" si="83"/>
        <v>5.5328432724210348</v>
      </c>
      <c r="X276" s="1">
        <f t="shared" si="84"/>
        <v>-2.2961005941906256</v>
      </c>
      <c r="Y276" s="1">
        <f t="shared" si="85"/>
        <v>-5.5432771950676845</v>
      </c>
      <c r="Z276" s="1">
        <f t="shared" si="86"/>
        <v>10.938532541079166</v>
      </c>
      <c r="AA276" s="1">
        <f t="shared" si="87"/>
        <v>-7.3910362600902459</v>
      </c>
    </row>
    <row r="277" spans="1:27">
      <c r="A277" s="1">
        <f t="shared" si="101"/>
        <v>7.300000000000006</v>
      </c>
      <c r="B277" s="1">
        <f t="shared" si="102"/>
        <v>0</v>
      </c>
      <c r="C277" s="1">
        <f t="shared" si="91"/>
        <v>8.9333333333333229</v>
      </c>
      <c r="D277" s="1">
        <f t="shared" si="92"/>
        <v>17.520000000000014</v>
      </c>
      <c r="E277" s="1">
        <f t="shared" si="93"/>
        <v>9.6456131065417416</v>
      </c>
      <c r="F277" s="1">
        <f t="shared" si="94"/>
        <v>2.3539425655794757</v>
      </c>
      <c r="G277" s="1">
        <f t="shared" si="103"/>
        <v>5.8590702989449399</v>
      </c>
      <c r="H277" s="1">
        <f t="shared" si="95"/>
        <v>14.40515162266291</v>
      </c>
      <c r="I277" s="1">
        <f t="shared" si="96"/>
        <v>0.78144583633330988</v>
      </c>
      <c r="O277" s="1">
        <f t="shared" si="89"/>
        <v>18.936839319625221</v>
      </c>
      <c r="P277" s="1">
        <f t="shared" si="90"/>
        <v>-16.938172303261574</v>
      </c>
      <c r="Q277" s="1">
        <f t="shared" si="97"/>
        <v>2.5697344046720669</v>
      </c>
      <c r="R277" s="1">
        <f t="shared" si="98"/>
        <v>6.1790992346461238</v>
      </c>
      <c r="S277" s="1">
        <f t="shared" si="99"/>
        <v>33.759645872896094</v>
      </c>
      <c r="T277" s="1">
        <f t="shared" si="100"/>
        <v>8.2387989795281626</v>
      </c>
      <c r="U277" s="1">
        <f t="shared" si="88"/>
        <v>4.3353978619538989</v>
      </c>
      <c r="V277" s="1">
        <f t="shared" si="82"/>
        <v>2.4231281312071515</v>
      </c>
      <c r="W277" s="1">
        <f t="shared" si="83"/>
        <v>5.491564598782281</v>
      </c>
      <c r="X277" s="1">
        <f t="shared" si="84"/>
        <v>-2.2087473161081559</v>
      </c>
      <c r="Y277" s="1">
        <f t="shared" si="85"/>
        <v>-5.5786589153294734</v>
      </c>
      <c r="Z277" s="1">
        <f t="shared" si="86"/>
        <v>11.055003578522459</v>
      </c>
      <c r="AA277" s="1">
        <f t="shared" si="87"/>
        <v>-7.4382118871059646</v>
      </c>
    </row>
    <row r="278" spans="1:27">
      <c r="A278" s="1">
        <f t="shared" si="101"/>
        <v>7.4000000000000057</v>
      </c>
      <c r="B278" s="1">
        <f t="shared" si="102"/>
        <v>0</v>
      </c>
      <c r="C278" s="1">
        <f t="shared" si="91"/>
        <v>8.7999999999999901</v>
      </c>
      <c r="D278" s="1">
        <f t="shared" si="92"/>
        <v>17.760000000000012</v>
      </c>
      <c r="E278" s="1">
        <f t="shared" si="93"/>
        <v>9.671018502735885</v>
      </c>
      <c r="F278" s="1">
        <f t="shared" si="94"/>
        <v>2.4114084374607874</v>
      </c>
      <c r="G278" s="1">
        <f t="shared" si="103"/>
        <v>5.8747782622128888</v>
      </c>
      <c r="H278" s="1">
        <f t="shared" si="95"/>
        <v>14.456756333682268</v>
      </c>
      <c r="I278" s="1">
        <f t="shared" si="96"/>
        <v>0.89817338859222451</v>
      </c>
      <c r="O278" s="1">
        <f t="shared" si="89"/>
        <v>19.013055508207657</v>
      </c>
      <c r="P278" s="1">
        <f t="shared" si="90"/>
        <v>-16.765774687617636</v>
      </c>
      <c r="Q278" s="1">
        <f t="shared" si="97"/>
        <v>2.636423569681698</v>
      </c>
      <c r="R278" s="1">
        <f t="shared" si="98"/>
        <v>6.3299471483345666</v>
      </c>
      <c r="S278" s="1">
        <f t="shared" si="99"/>
        <v>33.848564759575602</v>
      </c>
      <c r="T278" s="1">
        <f t="shared" si="100"/>
        <v>8.4399295311127531</v>
      </c>
      <c r="U278" s="1">
        <f t="shared" si="88"/>
        <v>4.3511058252218477</v>
      </c>
      <c r="V278" s="1">
        <f t="shared" si="82"/>
        <v>2.5256760935450964</v>
      </c>
      <c r="W278" s="1">
        <f t="shared" si="83"/>
        <v>5.451891784190968</v>
      </c>
      <c r="X278" s="1">
        <f t="shared" si="84"/>
        <v>-2.1208490626756316</v>
      </c>
      <c r="Y278" s="1">
        <f t="shared" si="85"/>
        <v>-5.6126641849791703</v>
      </c>
      <c r="Z278" s="1">
        <f t="shared" si="86"/>
        <v>11.172201249765823</v>
      </c>
      <c r="AA278" s="1">
        <f t="shared" si="87"/>
        <v>-7.4835522466388937</v>
      </c>
    </row>
    <row r="279" spans="1:27">
      <c r="A279" s="1">
        <f t="shared" si="101"/>
        <v>7.5000000000000053</v>
      </c>
      <c r="B279" s="1">
        <f t="shared" si="102"/>
        <v>0</v>
      </c>
      <c r="C279" s="1">
        <f t="shared" si="91"/>
        <v>8.6666666666666572</v>
      </c>
      <c r="D279" s="1">
        <f t="shared" si="92"/>
        <v>18.000000000000011</v>
      </c>
      <c r="E279" s="1">
        <f t="shared" si="93"/>
        <v>9.6955181300451088</v>
      </c>
      <c r="F279" s="1">
        <f t="shared" si="94"/>
        <v>2.4692662705395501</v>
      </c>
      <c r="G279" s="1">
        <f t="shared" si="103"/>
        <v>5.8904862254808377</v>
      </c>
      <c r="H279" s="1">
        <f t="shared" si="95"/>
        <v>14.506521201654127</v>
      </c>
      <c r="I279" s="1">
        <f t="shared" si="96"/>
        <v>1.0156971120334606</v>
      </c>
      <c r="O279" s="1">
        <f t="shared" si="89"/>
        <v>19.086554390135326</v>
      </c>
      <c r="P279" s="1">
        <f t="shared" si="90"/>
        <v>-16.592201188381352</v>
      </c>
      <c r="Q279" s="1">
        <f t="shared" si="97"/>
        <v>2.7007350913684096</v>
      </c>
      <c r="R279" s="1">
        <f t="shared" si="98"/>
        <v>6.4818239601663183</v>
      </c>
      <c r="S279" s="1">
        <f t="shared" si="99"/>
        <v>33.934313455157884</v>
      </c>
      <c r="T279" s="1">
        <f t="shared" si="100"/>
        <v>8.6424319468884221</v>
      </c>
      <c r="U279" s="1">
        <f t="shared" si="88"/>
        <v>4.3668137884897966</v>
      </c>
      <c r="V279" s="1">
        <f t="shared" si="82"/>
        <v>2.6288345582828549</v>
      </c>
      <c r="W279" s="1">
        <f t="shared" si="83"/>
        <v>5.4138346173204601</v>
      </c>
      <c r="X279" s="1">
        <f t="shared" si="84"/>
        <v>-2.0324275214718384</v>
      </c>
      <c r="Y279" s="1">
        <f t="shared" si="85"/>
        <v>-5.6452846137253196</v>
      </c>
      <c r="Z279" s="1">
        <f t="shared" si="86"/>
        <v>11.290096638037548</v>
      </c>
      <c r="AA279" s="1">
        <f t="shared" si="87"/>
        <v>-7.5270461516337601</v>
      </c>
    </row>
    <row r="280" spans="1:27">
      <c r="A280" s="1">
        <f t="shared" si="101"/>
        <v>7.600000000000005</v>
      </c>
      <c r="B280" s="1">
        <f t="shared" si="102"/>
        <v>0</v>
      </c>
      <c r="C280" s="1">
        <f t="shared" si="91"/>
        <v>8.5333333333333243</v>
      </c>
      <c r="D280" s="1">
        <f t="shared" si="92"/>
        <v>18.240000000000013</v>
      </c>
      <c r="E280" s="1">
        <f t="shared" si="93"/>
        <v>9.7191059435529681</v>
      </c>
      <c r="F280" s="1">
        <f t="shared" si="94"/>
        <v>2.527501789261196</v>
      </c>
      <c r="G280" s="1">
        <f t="shared" si="103"/>
        <v>5.9061941887487865</v>
      </c>
      <c r="H280" s="1">
        <f t="shared" si="95"/>
        <v>14.554433947841968</v>
      </c>
      <c r="I280" s="1">
        <f t="shared" si="96"/>
        <v>1.1339880094368047</v>
      </c>
      <c r="O280" s="1">
        <f t="shared" si="89"/>
        <v>19.157317830658904</v>
      </c>
      <c r="P280" s="1">
        <f t="shared" si="90"/>
        <v>-16.41749463221641</v>
      </c>
      <c r="Q280" s="1">
        <f t="shared" si="97"/>
        <v>2.7626531018265421</v>
      </c>
      <c r="R280" s="1">
        <f t="shared" si="98"/>
        <v>6.63469219681064</v>
      </c>
      <c r="S280" s="1">
        <f t="shared" si="99"/>
        <v>34.016870802435392</v>
      </c>
      <c r="T280" s="1">
        <f t="shared" si="100"/>
        <v>8.8462562624141849</v>
      </c>
      <c r="U280" s="1">
        <f t="shared" si="88"/>
        <v>4.3825217517577455</v>
      </c>
      <c r="V280" s="1">
        <f t="shared" si="82"/>
        <v>2.7325780726128479</v>
      </c>
      <c r="W280" s="1">
        <f t="shared" si="83"/>
        <v>5.3774024882072196</v>
      </c>
      <c r="X280" s="1">
        <f t="shared" si="84"/>
        <v>-1.9435045091889878</v>
      </c>
      <c r="Y280" s="1">
        <f t="shared" si="85"/>
        <v>-5.6765121529652403</v>
      </c>
      <c r="Z280" s="1">
        <f t="shared" si="86"/>
        <v>11.408660654414684</v>
      </c>
      <c r="AA280" s="1">
        <f t="shared" si="87"/>
        <v>-7.5686828706203206</v>
      </c>
    </row>
    <row r="281" spans="1:27">
      <c r="A281" s="1">
        <f t="shared" si="101"/>
        <v>7.7000000000000046</v>
      </c>
      <c r="B281" s="1">
        <f t="shared" si="102"/>
        <v>0</v>
      </c>
      <c r="C281" s="1">
        <f t="shared" si="91"/>
        <v>8.3999999999999915</v>
      </c>
      <c r="D281" s="1">
        <f t="shared" si="92"/>
        <v>18.480000000000011</v>
      </c>
      <c r="E281" s="1">
        <f t="shared" si="93"/>
        <v>9.7417761233194344</v>
      </c>
      <c r="F281" s="1">
        <f t="shared" si="94"/>
        <v>2.5861006248828788</v>
      </c>
      <c r="G281" s="1">
        <f t="shared" si="103"/>
        <v>5.9219021520167354</v>
      </c>
      <c r="H281" s="1">
        <f t="shared" si="95"/>
        <v>14.600482750492599</v>
      </c>
      <c r="I281" s="1">
        <f t="shared" si="96"/>
        <v>1.2530168942933471</v>
      </c>
      <c r="O281" s="1">
        <f t="shared" si="89"/>
        <v>19.225328369958298</v>
      </c>
      <c r="P281" s="1">
        <f t="shared" si="90"/>
        <v>-16.241698125351363</v>
      </c>
      <c r="Q281" s="1">
        <f t="shared" si="97"/>
        <v>2.8221623237135116</v>
      </c>
      <c r="R281" s="1">
        <f t="shared" si="98"/>
        <v>6.788514140317556</v>
      </c>
      <c r="S281" s="1">
        <f t="shared" si="99"/>
        <v>34.096216431618025</v>
      </c>
      <c r="T281" s="1">
        <f t="shared" si="100"/>
        <v>9.0513521870900746</v>
      </c>
      <c r="U281" s="1">
        <f t="shared" si="88"/>
        <v>4.3982297150256944</v>
      </c>
      <c r="V281" s="1">
        <f t="shared" si="82"/>
        <v>2.8368810393752604</v>
      </c>
      <c r="W281" s="1">
        <f t="shared" si="83"/>
        <v>5.34260438593396</v>
      </c>
      <c r="X281" s="1">
        <f t="shared" si="84"/>
        <v>-1.8541019662497766</v>
      </c>
      <c r="Y281" s="1">
        <f t="shared" si="85"/>
        <v>-5.7063390977708917</v>
      </c>
      <c r="Z281" s="1">
        <f t="shared" si="86"/>
        <v>11.527864045000298</v>
      </c>
      <c r="AA281" s="1">
        <f t="shared" si="87"/>
        <v>-7.6084521303611883</v>
      </c>
    </row>
    <row r="282" spans="1:27">
      <c r="A282" s="1">
        <f t="shared" si="101"/>
        <v>7.8000000000000043</v>
      </c>
      <c r="B282" s="1">
        <f t="shared" si="102"/>
        <v>0</v>
      </c>
      <c r="C282" s="1">
        <f t="shared" si="91"/>
        <v>8.2666666666666586</v>
      </c>
      <c r="D282" s="1">
        <f t="shared" si="92"/>
        <v>18.72000000000001</v>
      </c>
      <c r="E282" s="1">
        <f t="shared" si="93"/>
        <v>9.7635230758168685</v>
      </c>
      <c r="F282" s="1">
        <f t="shared" si="94"/>
        <v>2.6450483190187404</v>
      </c>
      <c r="G282" s="1">
        <f t="shared" si="103"/>
        <v>5.9376101152846843</v>
      </c>
      <c r="H282" s="1">
        <f t="shared" si="95"/>
        <v>14.644656247753012</v>
      </c>
      <c r="I282" s="1">
        <f t="shared" si="96"/>
        <v>1.3727543980068169</v>
      </c>
      <c r="O282" s="1">
        <f t="shared" si="89"/>
        <v>19.290569227450604</v>
      </c>
      <c r="P282" s="1">
        <f t="shared" si="90"/>
        <v>-16.064855042943776</v>
      </c>
      <c r="Q282" s="1">
        <f t="shared" si="97"/>
        <v>2.8792480740192765</v>
      </c>
      <c r="R282" s="1">
        <f t="shared" si="98"/>
        <v>6.9432518374241941</v>
      </c>
      <c r="S282" s="1">
        <f t="shared" si="99"/>
        <v>34.172330765359042</v>
      </c>
      <c r="T282" s="1">
        <f t="shared" si="100"/>
        <v>9.2576691165655909</v>
      </c>
      <c r="U282" s="1">
        <f t="shared" si="88"/>
        <v>4.4139376782936433</v>
      </c>
      <c r="V282" s="1">
        <f t="shared" si="82"/>
        <v>2.9417177233737637</v>
      </c>
      <c r="W282" s="1">
        <f t="shared" si="83"/>
        <v>5.3094488964117224</v>
      </c>
      <c r="X282" s="1">
        <f t="shared" si="84"/>
        <v>-1.7642419513939169</v>
      </c>
      <c r="Y282" s="1">
        <f t="shared" si="85"/>
        <v>-5.7347580887899525</v>
      </c>
      <c r="Z282" s="1">
        <f t="shared" si="86"/>
        <v>11.647677398141443</v>
      </c>
      <c r="AA282" s="1">
        <f t="shared" si="87"/>
        <v>-7.6463441183866028</v>
      </c>
    </row>
    <row r="283" spans="1:27">
      <c r="A283" s="1">
        <f t="shared" si="101"/>
        <v>7.9000000000000039</v>
      </c>
      <c r="B283" s="1">
        <f t="shared" si="102"/>
        <v>0</v>
      </c>
      <c r="C283" s="1">
        <f t="shared" si="91"/>
        <v>8.1333333333333258</v>
      </c>
      <c r="D283" s="1">
        <f t="shared" si="92"/>
        <v>18.960000000000008</v>
      </c>
      <c r="E283" s="1">
        <f t="shared" si="93"/>
        <v>9.7843414353101483</v>
      </c>
      <c r="F283" s="1">
        <f t="shared" si="94"/>
        <v>2.7043303272073076</v>
      </c>
      <c r="G283" s="1">
        <f t="shared" si="103"/>
        <v>5.9533180785526332</v>
      </c>
      <c r="H283" s="1">
        <f t="shared" si="95"/>
        <v>14.68694354047374</v>
      </c>
      <c r="I283" s="1">
        <f t="shared" si="96"/>
        <v>1.4931709771398434</v>
      </c>
      <c r="O283" s="1">
        <f t="shared" si="89"/>
        <v>19.353024305930447</v>
      </c>
      <c r="P283" s="1">
        <f t="shared" si="90"/>
        <v>-15.887009018378077</v>
      </c>
      <c r="Q283" s="1">
        <f t="shared" si="97"/>
        <v>2.9338962676891391</v>
      </c>
      <c r="R283" s="1">
        <f t="shared" si="98"/>
        <v>7.0988671089191824</v>
      </c>
      <c r="S283" s="1">
        <f t="shared" si="99"/>
        <v>34.245195023585524</v>
      </c>
      <c r="T283" s="1">
        <f t="shared" si="100"/>
        <v>9.4651561452255741</v>
      </c>
      <c r="U283" s="1">
        <f t="shared" si="88"/>
        <v>4.4296456415615921</v>
      </c>
      <c r="V283" s="1">
        <f t="shared" si="82"/>
        <v>3.0470622577252855</v>
      </c>
      <c r="W283" s="1">
        <f t="shared" si="83"/>
        <v>5.2779442002614303</v>
      </c>
      <c r="X283" s="1">
        <f t="shared" si="84"/>
        <v>-1.6739466362354696</v>
      </c>
      <c r="Y283" s="1">
        <f t="shared" si="85"/>
        <v>-5.7617621140616313</v>
      </c>
      <c r="Z283" s="1">
        <f t="shared" si="86"/>
        <v>11.768071151686041</v>
      </c>
      <c r="AA283" s="1">
        <f t="shared" si="87"/>
        <v>-7.6823494854155081</v>
      </c>
    </row>
    <row r="284" spans="1:27">
      <c r="A284" s="1">
        <f t="shared" si="101"/>
        <v>8.0000000000000036</v>
      </c>
      <c r="B284" s="1">
        <f t="shared" si="102"/>
        <v>0</v>
      </c>
      <c r="C284" s="1">
        <f t="shared" si="91"/>
        <v>7.9999999999999929</v>
      </c>
      <c r="D284" s="1">
        <f t="shared" si="92"/>
        <v>19.200000000000006</v>
      </c>
      <c r="E284" s="1">
        <f t="shared" si="93"/>
        <v>9.8042260651805826</v>
      </c>
      <c r="F284" s="1">
        <f t="shared" si="94"/>
        <v>2.7639320225001147</v>
      </c>
      <c r="G284" s="1">
        <f t="shared" si="103"/>
        <v>5.9690260418205821</v>
      </c>
      <c r="H284" s="1">
        <f t="shared" si="95"/>
        <v>14.727334194898059</v>
      </c>
      <c r="I284" s="1">
        <f t="shared" si="96"/>
        <v>1.614236920703358</v>
      </c>
      <c r="O284" s="1">
        <f t="shared" si="89"/>
        <v>19.412678195541751</v>
      </c>
      <c r="P284" s="1">
        <f t="shared" si="90"/>
        <v>-15.708203932499655</v>
      </c>
      <c r="Q284" s="1">
        <f t="shared" si="97"/>
        <v>2.9860934210990298</v>
      </c>
      <c r="R284" s="1">
        <f t="shared" si="98"/>
        <v>7.2553215590628017</v>
      </c>
      <c r="S284" s="1">
        <f t="shared" si="99"/>
        <v>34.314791228132044</v>
      </c>
      <c r="T284" s="1">
        <f t="shared" si="100"/>
        <v>9.6737620787504</v>
      </c>
      <c r="U284" s="1">
        <f t="shared" si="88"/>
        <v>4.445353604829541</v>
      </c>
      <c r="V284" s="1">
        <f t="shared" si="82"/>
        <v>3.1528886502422786</v>
      </c>
      <c r="W284" s="1">
        <f t="shared" si="83"/>
        <v>5.2480980707954439</v>
      </c>
      <c r="X284" s="1">
        <f t="shared" si="84"/>
        <v>-1.5832382997923324</v>
      </c>
      <c r="Y284" s="1">
        <f t="shared" si="85"/>
        <v>-5.7873445107467623</v>
      </c>
      <c r="Z284" s="1">
        <f t="shared" si="86"/>
        <v>11.88901560027689</v>
      </c>
      <c r="AA284" s="1">
        <f t="shared" si="87"/>
        <v>-7.71645934766235</v>
      </c>
    </row>
    <row r="285" spans="1:27">
      <c r="A285" s="1">
        <f t="shared" si="101"/>
        <v>8.1000000000000032</v>
      </c>
      <c r="B285" s="1">
        <f t="shared" si="102"/>
        <v>0</v>
      </c>
      <c r="C285" s="1">
        <f t="shared" si="91"/>
        <v>7.86666666666666</v>
      </c>
      <c r="D285" s="1">
        <f t="shared" si="92"/>
        <v>19.440000000000008</v>
      </c>
      <c r="E285" s="1">
        <f t="shared" si="93"/>
        <v>9.8231720591932898</v>
      </c>
      <c r="F285" s="1">
        <f t="shared" si="94"/>
        <v>2.8238386990706879</v>
      </c>
      <c r="G285" s="1">
        <f t="shared" si="103"/>
        <v>5.9847340050885309</v>
      </c>
      <c r="H285" s="1">
        <f t="shared" si="95"/>
        <v>14.765818245236371</v>
      </c>
      <c r="I285" s="1">
        <f t="shared" si="96"/>
        <v>1.7359223574873348</v>
      </c>
      <c r="O285" s="1">
        <f t="shared" si="89"/>
        <v>19.46951617757987</v>
      </c>
      <c r="P285" s="1">
        <f t="shared" si="90"/>
        <v>-15.528483902787936</v>
      </c>
      <c r="Q285" s="1">
        <f t="shared" si="97"/>
        <v>3.0358266553823867</v>
      </c>
      <c r="R285" s="1">
        <f t="shared" si="98"/>
        <v>7.4125765850605561</v>
      </c>
      <c r="S285" s="1">
        <f t="shared" si="99"/>
        <v>34.381102207176525</v>
      </c>
      <c r="T285" s="1">
        <f t="shared" si="100"/>
        <v>9.8834354467474057</v>
      </c>
      <c r="U285" s="1">
        <f t="shared" si="88"/>
        <v>4.4610615680974899</v>
      </c>
      <c r="V285" s="1">
        <f t="shared" si="82"/>
        <v>3.2591707898459044</v>
      </c>
      <c r="W285" s="1">
        <f t="shared" si="83"/>
        <v>5.2199178720996109</v>
      </c>
      <c r="X285" s="1">
        <f t="shared" si="84"/>
        <v>-1.4921393229892246</v>
      </c>
      <c r="Y285" s="1">
        <f t="shared" si="85"/>
        <v>-5.8114989667717616</v>
      </c>
      <c r="Z285" s="1">
        <f t="shared" si="86"/>
        <v>12.010480902681033</v>
      </c>
      <c r="AA285" s="1">
        <f t="shared" si="87"/>
        <v>-7.7486652890290157</v>
      </c>
    </row>
    <row r="286" spans="1:27">
      <c r="A286" s="1">
        <f t="shared" si="101"/>
        <v>8.2000000000000028</v>
      </c>
      <c r="B286" s="1">
        <f t="shared" si="102"/>
        <v>0</v>
      </c>
      <c r="C286" s="1">
        <f t="shared" si="91"/>
        <v>7.7333333333333272</v>
      </c>
      <c r="D286" s="1">
        <f t="shared" si="92"/>
        <v>19.680000000000007</v>
      </c>
      <c r="E286" s="1">
        <f t="shared" si="93"/>
        <v>9.8411747427077447</v>
      </c>
      <c r="F286" s="1">
        <f t="shared" si="94"/>
        <v>2.8840355758429856</v>
      </c>
      <c r="G286" s="1">
        <f t="shared" si="103"/>
        <v>6.0004419683564798</v>
      </c>
      <c r="H286" s="1">
        <f t="shared" si="95"/>
        <v>14.802386196125106</v>
      </c>
      <c r="I286" s="1">
        <f t="shared" si="96"/>
        <v>1.8581972634310651</v>
      </c>
      <c r="O286" s="1">
        <f t="shared" si="89"/>
        <v>19.523524228123229</v>
      </c>
      <c r="P286" s="1">
        <f t="shared" si="90"/>
        <v>-15.347893272471042</v>
      </c>
      <c r="Q286" s="1">
        <f t="shared" si="97"/>
        <v>3.0830836996078261</v>
      </c>
      <c r="R286" s="1">
        <f t="shared" si="98"/>
        <v>7.5705933865878379</v>
      </c>
      <c r="S286" s="1">
        <f t="shared" si="99"/>
        <v>34.444111599477111</v>
      </c>
      <c r="T286" s="1">
        <f t="shared" si="100"/>
        <v>10.094124515450449</v>
      </c>
      <c r="U286" s="1">
        <f t="shared" si="88"/>
        <v>4.4767695313654388</v>
      </c>
      <c r="V286" s="1">
        <f t="shared" si="82"/>
        <v>3.3658824530085489</v>
      </c>
      <c r="W286" s="1">
        <f t="shared" si="83"/>
        <v>5.193410557216291</v>
      </c>
      <c r="X286" s="1">
        <f t="shared" si="84"/>
        <v>-1.4006721831355295</v>
      </c>
      <c r="Y286" s="1">
        <f t="shared" si="85"/>
        <v>-5.8342195223860358</v>
      </c>
      <c r="Z286" s="1">
        <f t="shared" si="86"/>
        <v>12.132437089152628</v>
      </c>
      <c r="AA286" s="1">
        <f t="shared" si="87"/>
        <v>-7.7789593631813814</v>
      </c>
    </row>
    <row r="287" spans="1:27">
      <c r="A287" s="1">
        <f t="shared" si="101"/>
        <v>8.3000000000000025</v>
      </c>
      <c r="B287" s="1">
        <f t="shared" si="102"/>
        <v>0</v>
      </c>
      <c r="C287" s="1">
        <f t="shared" si="91"/>
        <v>7.5999999999999943</v>
      </c>
      <c r="D287" s="1">
        <f t="shared" si="92"/>
        <v>19.920000000000005</v>
      </c>
      <c r="E287" s="1">
        <f t="shared" si="93"/>
        <v>9.8582296738311648</v>
      </c>
      <c r="F287" s="1">
        <f t="shared" si="94"/>
        <v>2.9445078001384104</v>
      </c>
      <c r="G287" s="1">
        <f t="shared" si="103"/>
        <v>6.0161499316244287</v>
      </c>
      <c r="H287" s="1">
        <f t="shared" si="95"/>
        <v>14.837029024969556</v>
      </c>
      <c r="I287" s="1">
        <f t="shared" si="96"/>
        <v>1.9810314690311466</v>
      </c>
      <c r="O287" s="1">
        <f t="shared" si="89"/>
        <v>19.574689021493498</v>
      </c>
      <c r="P287" s="1">
        <f t="shared" si="90"/>
        <v>-15.166476599584769</v>
      </c>
      <c r="Q287" s="1">
        <f t="shared" si="97"/>
        <v>3.1278528938068089</v>
      </c>
      <c r="R287" s="1">
        <f t="shared" si="98"/>
        <v>7.7293329753633273</v>
      </c>
      <c r="S287" s="1">
        <f t="shared" si="99"/>
        <v>34.503803858409086</v>
      </c>
      <c r="T287" s="1">
        <f t="shared" si="100"/>
        <v>10.305777300484436</v>
      </c>
      <c r="U287" s="1">
        <f t="shared" si="88"/>
        <v>4.4924774946333876</v>
      </c>
      <c r="V287" s="1">
        <f t="shared" si="82"/>
        <v>3.4729973102240881</v>
      </c>
      <c r="W287" s="1">
        <f t="shared" si="83"/>
        <v>5.1685826664287937</v>
      </c>
      <c r="X287" s="1">
        <f t="shared" si="84"/>
        <v>-1.3088594483793532</v>
      </c>
      <c r="Y287" s="1">
        <f t="shared" si="85"/>
        <v>-5.8555005716324624</v>
      </c>
      <c r="Z287" s="1">
        <f t="shared" si="86"/>
        <v>12.254854068827528</v>
      </c>
      <c r="AA287" s="1">
        <f t="shared" si="87"/>
        <v>-7.8073340955099502</v>
      </c>
    </row>
    <row r="288" spans="1:27">
      <c r="A288" s="1">
        <f t="shared" si="101"/>
        <v>8.4000000000000021</v>
      </c>
      <c r="B288" s="1">
        <f t="shared" si="102"/>
        <v>0</v>
      </c>
      <c r="C288" s="1">
        <f t="shared" si="91"/>
        <v>7.4666666666666615</v>
      </c>
      <c r="D288" s="1">
        <f t="shared" si="92"/>
        <v>20.160000000000004</v>
      </c>
      <c r="E288" s="1">
        <f t="shared" si="93"/>
        <v>9.8743326445144994</v>
      </c>
      <c r="F288" s="1">
        <f t="shared" si="94"/>
        <v>3.005240451340482</v>
      </c>
      <c r="G288" s="1">
        <f t="shared" si="103"/>
        <v>6.0318578948923776</v>
      </c>
      <c r="H288" s="1">
        <f t="shared" si="95"/>
        <v>14.869738184170076</v>
      </c>
      <c r="I288" s="1">
        <f t="shared" si="96"/>
        <v>2.1043946667853546</v>
      </c>
      <c r="O288" s="1">
        <f t="shared" si="89"/>
        <v>19.622997933543495</v>
      </c>
      <c r="P288" s="1">
        <f t="shared" si="90"/>
        <v>-14.984278645978552</v>
      </c>
      <c r="Q288" s="1">
        <f t="shared" si="97"/>
        <v>3.1701231918505588</v>
      </c>
      <c r="R288" s="1">
        <f t="shared" si="98"/>
        <v>7.8887561847687664</v>
      </c>
      <c r="S288" s="1">
        <f t="shared" si="99"/>
        <v>34.56016425580075</v>
      </c>
      <c r="T288" s="1">
        <f t="shared" si="100"/>
        <v>10.518341579691686</v>
      </c>
      <c r="U288" s="1">
        <f t="shared" si="88"/>
        <v>4.5081854579013365</v>
      </c>
      <c r="V288" s="1">
        <f t="shared" si="82"/>
        <v>3.5804889325042977</v>
      </c>
      <c r="W288" s="1">
        <f t="shared" si="83"/>
        <v>5.1454403256476633</v>
      </c>
      <c r="X288" s="1">
        <f t="shared" si="84"/>
        <v>-1.2167237721391735</v>
      </c>
      <c r="Y288" s="1">
        <f t="shared" si="85"/>
        <v>-5.8753368637305741</v>
      </c>
      <c r="Z288" s="1">
        <f t="shared" si="86"/>
        <v>12.377701637147769</v>
      </c>
      <c r="AA288" s="1">
        <f t="shared" si="87"/>
        <v>-7.8337824849740993</v>
      </c>
    </row>
    <row r="289" spans="1:27">
      <c r="A289" s="1">
        <f t="shared" si="101"/>
        <v>8.5000000000000018</v>
      </c>
      <c r="B289" s="1">
        <f t="shared" si="102"/>
        <v>0</v>
      </c>
      <c r="C289" s="1">
        <f t="shared" si="91"/>
        <v>7.3333333333333286</v>
      </c>
      <c r="D289" s="1">
        <f t="shared" si="92"/>
        <v>20.400000000000002</v>
      </c>
      <c r="E289" s="1">
        <f t="shared" si="93"/>
        <v>9.8894796815906822</v>
      </c>
      <c r="F289" s="1">
        <f t="shared" si="94"/>
        <v>3.0662185445762788</v>
      </c>
      <c r="G289" s="1">
        <f t="shared" si="103"/>
        <v>6.0475658581603264</v>
      </c>
      <c r="H289" s="1">
        <f t="shared" si="95"/>
        <v>14.900505603231075</v>
      </c>
      <c r="I289" s="1">
        <f t="shared" si="96"/>
        <v>2.2282564186705667</v>
      </c>
      <c r="O289" s="1">
        <f t="shared" si="89"/>
        <v>19.668439044772047</v>
      </c>
      <c r="P289" s="1">
        <f t="shared" si="90"/>
        <v>-14.801344366271163</v>
      </c>
      <c r="Q289" s="1">
        <f t="shared" si="97"/>
        <v>3.2098841641755396</v>
      </c>
      <c r="R289" s="1">
        <f t="shared" si="98"/>
        <v>8.0488236795127328</v>
      </c>
      <c r="S289" s="1">
        <f t="shared" si="99"/>
        <v>34.613178885567393</v>
      </c>
      <c r="T289" s="1">
        <f t="shared" si="100"/>
        <v>10.731764906016974</v>
      </c>
      <c r="U289" s="1">
        <f t="shared" si="88"/>
        <v>4.5238934211692854</v>
      </c>
      <c r="V289" s="1">
        <f t="shared" si="82"/>
        <v>3.6883307978998117</v>
      </c>
      <c r="W289" s="1">
        <f t="shared" si="83"/>
        <v>5.1239892448992013</v>
      </c>
      <c r="X289" s="1">
        <f t="shared" si="84"/>
        <v>-1.1242878875144471</v>
      </c>
      <c r="Y289" s="1">
        <f t="shared" si="85"/>
        <v>-5.8937235043721135</v>
      </c>
      <c r="Z289" s="1">
        <f t="shared" si="86"/>
        <v>12.50094948331407</v>
      </c>
      <c r="AA289" s="1">
        <f t="shared" si="87"/>
        <v>-7.858298005829484</v>
      </c>
    </row>
    <row r="290" spans="1:27">
      <c r="A290" s="1">
        <f t="shared" si="101"/>
        <v>8.6000000000000014</v>
      </c>
      <c r="B290" s="1">
        <f t="shared" si="102"/>
        <v>0</v>
      </c>
      <c r="C290" s="1">
        <f t="shared" si="91"/>
        <v>7.1999999999999957</v>
      </c>
      <c r="D290" s="1">
        <f t="shared" si="92"/>
        <v>20.640000000000004</v>
      </c>
      <c r="E290" s="1">
        <f t="shared" si="93"/>
        <v>9.9036670477549666</v>
      </c>
      <c r="F290" s="1">
        <f t="shared" si="94"/>
        <v>3.1274270344137296</v>
      </c>
      <c r="G290" s="1">
        <f t="shared" si="103"/>
        <v>6.0632738214282753</v>
      </c>
      <c r="H290" s="1">
        <f t="shared" si="95"/>
        <v>14.929323690752277</v>
      </c>
      <c r="I290" s="1">
        <f t="shared" si="96"/>
        <v>2.3525861636528882</v>
      </c>
      <c r="O290" s="1">
        <f t="shared" si="89"/>
        <v>19.711001143264902</v>
      </c>
      <c r="P290" s="1">
        <f t="shared" si="90"/>
        <v>-14.617718896758811</v>
      </c>
      <c r="Q290" s="1">
        <f t="shared" si="97"/>
        <v>3.2471260003567863</v>
      </c>
      <c r="R290" s="1">
        <f t="shared" si="98"/>
        <v>8.2094959653360409</v>
      </c>
      <c r="S290" s="1">
        <f t="shared" si="99"/>
        <v>34.662834667142391</v>
      </c>
      <c r="T290" s="1">
        <f t="shared" si="100"/>
        <v>10.945994620448053</v>
      </c>
      <c r="U290" s="1">
        <f t="shared" si="88"/>
        <v>4.5396013844372343</v>
      </c>
      <c r="V290" s="1">
        <f t="shared" si="82"/>
        <v>3.7964962980440164</v>
      </c>
      <c r="W290" s="1">
        <f t="shared" si="83"/>
        <v>5.1042347169166034</v>
      </c>
      <c r="X290" s="1">
        <f t="shared" si="84"/>
        <v>-1.0315746016765575</v>
      </c>
      <c r="Y290" s="1">
        <f t="shared" si="85"/>
        <v>-5.9106559569286254</v>
      </c>
      <c r="Z290" s="1">
        <f t="shared" si="86"/>
        <v>12.624567197764589</v>
      </c>
      <c r="AA290" s="1">
        <f t="shared" si="87"/>
        <v>-7.8808746092381678</v>
      </c>
    </row>
    <row r="291" spans="1:27">
      <c r="A291" s="1">
        <f t="shared" si="101"/>
        <v>8.7000000000000011</v>
      </c>
      <c r="B291" s="1">
        <f t="shared" si="102"/>
        <v>0</v>
      </c>
      <c r="C291" s="1">
        <f t="shared" si="91"/>
        <v>7.0666666666666629</v>
      </c>
      <c r="D291" s="1">
        <f t="shared" si="92"/>
        <v>20.880000000000003</v>
      </c>
      <c r="E291" s="1">
        <f t="shared" si="93"/>
        <v>9.9168912424870417</v>
      </c>
      <c r="F291" s="1">
        <f t="shared" si="94"/>
        <v>3.1888508185738491</v>
      </c>
      <c r="G291" s="1">
        <f t="shared" si="103"/>
        <v>6.0789817846962242</v>
      </c>
      <c r="H291" s="1">
        <f t="shared" si="95"/>
        <v>14.956185336301804</v>
      </c>
      <c r="I291" s="1">
        <f t="shared" si="96"/>
        <v>2.4773532252281312</v>
      </c>
      <c r="O291" s="1">
        <f t="shared" si="89"/>
        <v>19.750673727461127</v>
      </c>
      <c r="P291" s="1">
        <f t="shared" si="90"/>
        <v>-14.433447544278451</v>
      </c>
      <c r="Q291" s="1">
        <f t="shared" si="97"/>
        <v>3.2818395115284833</v>
      </c>
      <c r="R291" s="1">
        <f t="shared" si="98"/>
        <v>8.3707333987563537</v>
      </c>
      <c r="S291" s="1">
        <f t="shared" si="99"/>
        <v>34.709119348704647</v>
      </c>
      <c r="T291" s="1">
        <f t="shared" si="100"/>
        <v>11.160977865008471</v>
      </c>
      <c r="U291" s="1">
        <f t="shared" si="88"/>
        <v>4.5553093477051831</v>
      </c>
      <c r="V291" s="1">
        <f t="shared" si="82"/>
        <v>3.9049587447182659</v>
      </c>
      <c r="W291" s="1">
        <f t="shared" si="83"/>
        <v>5.0861816158340538</v>
      </c>
      <c r="X291" s="1">
        <f t="shared" si="84"/>
        <v>-0.9386067902414863</v>
      </c>
      <c r="Y291" s="1">
        <f t="shared" si="85"/>
        <v>-5.9261300435708106</v>
      </c>
      <c r="Z291" s="1">
        <f t="shared" si="86"/>
        <v>12.748524279678019</v>
      </c>
      <c r="AA291" s="1">
        <f t="shared" si="87"/>
        <v>-7.9015067247610808</v>
      </c>
    </row>
    <row r="292" spans="1:27">
      <c r="A292" s="1">
        <f t="shared" si="101"/>
        <v>8.8000000000000007</v>
      </c>
      <c r="B292" s="1">
        <f t="shared" si="102"/>
        <v>0</v>
      </c>
      <c r="C292" s="1">
        <f t="shared" si="91"/>
        <v>6.93333333333333</v>
      </c>
      <c r="D292" s="1">
        <f t="shared" si="92"/>
        <v>21.12</v>
      </c>
      <c r="E292" s="1">
        <f t="shared" si="93"/>
        <v>9.9291490029147358</v>
      </c>
      <c r="F292" s="1">
        <f t="shared" si="94"/>
        <v>3.2504747416569999</v>
      </c>
      <c r="G292" s="1">
        <f t="shared" si="103"/>
        <v>6.0946897479641731</v>
      </c>
      <c r="H292" s="1">
        <f t="shared" si="95"/>
        <v>14.981083912170556</v>
      </c>
      <c r="I292" s="1">
        <f t="shared" si="96"/>
        <v>2.6025268189907811</v>
      </c>
      <c r="O292" s="1">
        <f t="shared" si="89"/>
        <v>19.787447008744202</v>
      </c>
      <c r="P292" s="1">
        <f t="shared" si="90"/>
        <v>-14.248575775029</v>
      </c>
      <c r="Q292" s="1">
        <f t="shared" si="97"/>
        <v>3.3140161326511777</v>
      </c>
      <c r="R292" s="1">
        <f t="shared" si="98"/>
        <v>8.5324961968496247</v>
      </c>
      <c r="S292" s="1">
        <f t="shared" si="99"/>
        <v>34.75202151020158</v>
      </c>
      <c r="T292" s="1">
        <f t="shared" si="100"/>
        <v>11.376661595799497</v>
      </c>
      <c r="U292" s="1">
        <f t="shared" si="88"/>
        <v>4.571017310973132</v>
      </c>
      <c r="V292" s="1">
        <f t="shared" si="82"/>
        <v>4.0136913764368023</v>
      </c>
      <c r="W292" s="1">
        <f t="shared" si="83"/>
        <v>5.0698343959841132</v>
      </c>
      <c r="X292" s="1">
        <f t="shared" si="84"/>
        <v>-0.84540739162559775</v>
      </c>
      <c r="Y292" s="1">
        <f t="shared" si="85"/>
        <v>-5.940141946299331</v>
      </c>
      <c r="Z292" s="1">
        <f t="shared" si="86"/>
        <v>12.872790144499202</v>
      </c>
      <c r="AA292" s="1">
        <f t="shared" si="87"/>
        <v>-7.9201892617324416</v>
      </c>
    </row>
    <row r="293" spans="1:27">
      <c r="A293" s="1">
        <f t="shared" si="101"/>
        <v>8.9</v>
      </c>
      <c r="B293" s="1">
        <f t="shared" si="102"/>
        <v>0</v>
      </c>
      <c r="C293" s="1">
        <f t="shared" si="91"/>
        <v>6.7999999999999972</v>
      </c>
      <c r="D293" s="1">
        <f t="shared" si="92"/>
        <v>21.36</v>
      </c>
      <c r="E293" s="1">
        <f t="shared" si="93"/>
        <v>9.9404373046190777</v>
      </c>
      <c r="F293" s="1">
        <f t="shared" si="94"/>
        <v>3.3122835988822596</v>
      </c>
      <c r="G293" s="1">
        <f t="shared" si="103"/>
        <v>6.1103977112321219</v>
      </c>
      <c r="H293" s="1">
        <f t="shared" si="95"/>
        <v>15.004013275007502</v>
      </c>
      <c r="I293" s="1">
        <f t="shared" si="96"/>
        <v>2.7280760602295899</v>
      </c>
      <c r="O293" s="1">
        <f t="shared" si="89"/>
        <v>19.82131191385723</v>
      </c>
      <c r="P293" s="1">
        <f t="shared" si="90"/>
        <v>-14.06314920335322</v>
      </c>
      <c r="Q293" s="1">
        <f t="shared" si="97"/>
        <v>3.3436479246250776</v>
      </c>
      <c r="R293" s="1">
        <f t="shared" si="98"/>
        <v>8.6947444470659327</v>
      </c>
      <c r="S293" s="1">
        <f t="shared" si="99"/>
        <v>34.791530566166777</v>
      </c>
      <c r="T293" s="1">
        <f t="shared" si="100"/>
        <v>11.592992596087907</v>
      </c>
      <c r="U293" s="1">
        <f t="shared" si="88"/>
        <v>4.5867252742410809</v>
      </c>
      <c r="V293" s="1">
        <f t="shared" si="82"/>
        <v>4.1226673650497503</v>
      </c>
      <c r="W293" s="1">
        <f t="shared" si="83"/>
        <v>5.0551970907986705</v>
      </c>
      <c r="X293" s="1">
        <f t="shared" si="84"/>
        <v>-0.75199940138592791</v>
      </c>
      <c r="Y293" s="1">
        <f t="shared" si="85"/>
        <v>-5.9526882078868537</v>
      </c>
      <c r="Z293" s="1">
        <f t="shared" si="86"/>
        <v>12.997334131485429</v>
      </c>
      <c r="AA293" s="1">
        <f t="shared" si="87"/>
        <v>-7.9369176105158052</v>
      </c>
    </row>
    <row r="294" spans="1:27">
      <c r="A294" s="1">
        <f t="shared" si="101"/>
        <v>9</v>
      </c>
      <c r="B294" s="1">
        <f t="shared" si="102"/>
        <v>0</v>
      </c>
      <c r="C294" s="1">
        <f t="shared" si="91"/>
        <v>6.6666666666666643</v>
      </c>
      <c r="D294" s="1">
        <f t="shared" si="92"/>
        <v>21.599999999999998</v>
      </c>
      <c r="E294" s="1">
        <f t="shared" si="93"/>
        <v>9.9507533623805351</v>
      </c>
      <c r="F294" s="1">
        <f t="shared" si="94"/>
        <v>3.3742621398389741</v>
      </c>
      <c r="G294" s="1">
        <f t="shared" si="103"/>
        <v>6.1261056745000708</v>
      </c>
      <c r="H294" s="1">
        <f t="shared" si="95"/>
        <v>15.024967767335461</v>
      </c>
      <c r="I294" s="1">
        <f t="shared" si="96"/>
        <v>2.8539699715479157</v>
      </c>
      <c r="O294" s="1">
        <f t="shared" si="89"/>
        <v>19.852260087141602</v>
      </c>
      <c r="P294" s="1">
        <f t="shared" si="90"/>
        <v>-13.877213580483078</v>
      </c>
      <c r="Q294" s="1">
        <f t="shared" si="97"/>
        <v>3.3707275762489015</v>
      </c>
      <c r="R294" s="1">
        <f t="shared" si="98"/>
        <v>8.8574381170773062</v>
      </c>
      <c r="S294" s="1">
        <f t="shared" si="99"/>
        <v>34.827636768331871</v>
      </c>
      <c r="T294" s="1">
        <f t="shared" si="100"/>
        <v>11.809917489436407</v>
      </c>
      <c r="U294" s="1">
        <f t="shared" si="88"/>
        <v>4.6024332375090298</v>
      </c>
      <c r="V294" s="1">
        <f t="shared" ref="V294:V357" si="104">$U$84+($V$80)*COS(U294)</f>
        <v>4.231859822362563</v>
      </c>
      <c r="W294" s="1">
        <f t="shared" ref="W294:W357" si="105">$V$84+($V$80)*SIN(U294)</f>
        <v>5.042273311813755</v>
      </c>
      <c r="X294" s="1">
        <f t="shared" ref="X294:X357" si="106">$W$84+$U$80*COS(U294)</f>
        <v>-0.6584058665463749</v>
      </c>
      <c r="Y294" s="1">
        <f t="shared" ref="Y294:Y357" si="107">$X$84+$U$80*SIN(U294)</f>
        <v>-5.9637657327310674</v>
      </c>
      <c r="Z294" s="1">
        <f t="shared" ref="Z294:Z357" si="108">$Y$84+$W$80*COS(U294)</f>
        <v>13.1221255112715</v>
      </c>
      <c r="AA294" s="1">
        <f t="shared" ref="AA294:AA357" si="109">$Z$84+$W$80*SIN(U294)</f>
        <v>-7.9516876436414226</v>
      </c>
    </row>
    <row r="295" spans="1:27">
      <c r="A295" s="1">
        <f t="shared" si="101"/>
        <v>9.1</v>
      </c>
      <c r="B295" s="1">
        <f t="shared" si="102"/>
        <v>0</v>
      </c>
      <c r="C295" s="1">
        <f t="shared" si="91"/>
        <v>6.5333333333333314</v>
      </c>
      <c r="D295" s="1">
        <f t="shared" si="92"/>
        <v>21.84</v>
      </c>
      <c r="E295" s="1">
        <f t="shared" si="93"/>
        <v>9.9600946308662159</v>
      </c>
      <c r="F295" s="1">
        <f t="shared" si="94"/>
        <v>3.436395072249566</v>
      </c>
      <c r="G295" s="1">
        <f t="shared" si="103"/>
        <v>6.1418136377680197</v>
      </c>
      <c r="H295" s="1">
        <f t="shared" si="95"/>
        <v>15.043942218947</v>
      </c>
      <c r="I295" s="1">
        <f t="shared" si="96"/>
        <v>2.9801774905069314</v>
      </c>
      <c r="O295" s="1">
        <f t="shared" si="89"/>
        <v>19.880283892598644</v>
      </c>
      <c r="P295" s="1">
        <f t="shared" si="90"/>
        <v>-13.690814783251302</v>
      </c>
      <c r="Q295" s="1">
        <f t="shared" si="97"/>
        <v>3.3952484060238142</v>
      </c>
      <c r="R295" s="1">
        <f t="shared" si="98"/>
        <v>9.0205370646551106</v>
      </c>
      <c r="S295" s="1">
        <f t="shared" si="99"/>
        <v>34.860331208031759</v>
      </c>
      <c r="T295" s="1">
        <f t="shared" si="100"/>
        <v>12.02738275287348</v>
      </c>
      <c r="U295" s="1">
        <f t="shared" si="88"/>
        <v>4.6181412007769786</v>
      </c>
      <c r="V295" s="1">
        <f t="shared" si="104"/>
        <v>4.3412418067702783</v>
      </c>
      <c r="W295" s="1">
        <f t="shared" si="105"/>
        <v>5.031066247778452</v>
      </c>
      <c r="X295" s="1">
        <f t="shared" si="106"/>
        <v>-0.56464987991118998</v>
      </c>
      <c r="Y295" s="1">
        <f t="shared" si="107"/>
        <v>-5.9733717876184702</v>
      </c>
      <c r="Z295" s="1">
        <f t="shared" si="108"/>
        <v>13.247133493451747</v>
      </c>
      <c r="AA295" s="1">
        <f t="shared" si="109"/>
        <v>-7.9644957168246266</v>
      </c>
    </row>
    <row r="296" spans="1:27">
      <c r="A296" s="1">
        <f t="shared" si="101"/>
        <v>9.1999999999999993</v>
      </c>
      <c r="B296" s="1">
        <f t="shared" si="102"/>
        <v>0</v>
      </c>
      <c r="C296" s="1">
        <f t="shared" si="91"/>
        <v>6.3999999999999986</v>
      </c>
      <c r="D296" s="1">
        <f t="shared" si="92"/>
        <v>22.08</v>
      </c>
      <c r="E296" s="1">
        <f t="shared" si="93"/>
        <v>9.9684588052578977</v>
      </c>
      <c r="F296" s="1">
        <f t="shared" si="94"/>
        <v>3.498667065742679</v>
      </c>
      <c r="G296" s="1">
        <f t="shared" si="103"/>
        <v>6.1575216010359686</v>
      </c>
      <c r="H296" s="1">
        <f t="shared" si="95"/>
        <v>15.060931948180105</v>
      </c>
      <c r="I296" s="1">
        <f t="shared" si="96"/>
        <v>3.1066674772898173</v>
      </c>
      <c r="O296" s="1">
        <f t="shared" si="89"/>
        <v>19.905376415773695</v>
      </c>
      <c r="P296" s="1">
        <f t="shared" si="90"/>
        <v>-13.503998802771962</v>
      </c>
      <c r="Q296" s="1">
        <f t="shared" si="97"/>
        <v>3.4172043638019804</v>
      </c>
      <c r="R296" s="1">
        <f t="shared" si="98"/>
        <v>9.1840010475745331</v>
      </c>
      <c r="S296" s="1">
        <f t="shared" si="99"/>
        <v>34.889605818402643</v>
      </c>
      <c r="T296" s="1">
        <f t="shared" si="100"/>
        <v>12.245334730099376</v>
      </c>
      <c r="U296" s="1">
        <f t="shared" ref="U296:U359" si="110">U295+2*PI()*0.0025</f>
        <v>4.6338491640449275</v>
      </c>
      <c r="V296" s="1">
        <f t="shared" si="104"/>
        <v>4.4507863299049628</v>
      </c>
      <c r="W296" s="1">
        <f t="shared" si="105"/>
        <v>5.0215786638681132</v>
      </c>
      <c r="X296" s="1">
        <f t="shared" si="106"/>
        <v>-0.47075457436717433</v>
      </c>
      <c r="Y296" s="1">
        <f t="shared" si="107"/>
        <v>-5.9815040023987596</v>
      </c>
      <c r="Z296" s="1">
        <f t="shared" si="108"/>
        <v>13.372327234177101</v>
      </c>
      <c r="AA296" s="1">
        <f t="shared" si="109"/>
        <v>-7.9753386698650131</v>
      </c>
    </row>
    <row r="297" spans="1:27">
      <c r="A297" s="1">
        <f t="shared" si="101"/>
        <v>9.2999999999999989</v>
      </c>
      <c r="B297" s="1">
        <f t="shared" si="102"/>
        <v>0</v>
      </c>
      <c r="C297" s="1">
        <f t="shared" si="91"/>
        <v>6.2666666666666657</v>
      </c>
      <c r="D297" s="1">
        <f t="shared" si="92"/>
        <v>22.319999999999997</v>
      </c>
      <c r="E297" s="1">
        <f t="shared" si="93"/>
        <v>9.9758438218207068</v>
      </c>
      <c r="F297" s="1">
        <f t="shared" si="94"/>
        <v>3.5610627556357146</v>
      </c>
      <c r="G297" s="1">
        <f t="shared" si="103"/>
        <v>6.1732295643039174</v>
      </c>
      <c r="H297" s="1">
        <f t="shared" si="95"/>
        <v>15.075932763073311</v>
      </c>
      <c r="I297" s="1">
        <f t="shared" si="96"/>
        <v>3.233408722385045</v>
      </c>
      <c r="O297" s="1">
        <f t="shared" si="89"/>
        <v>19.927531465462121</v>
      </c>
      <c r="P297" s="1">
        <f t="shared" si="90"/>
        <v>-13.316811733092857</v>
      </c>
      <c r="Q297" s="1">
        <f t="shared" si="97"/>
        <v>3.436590032279355</v>
      </c>
      <c r="R297" s="1">
        <f t="shared" si="98"/>
        <v>9.3477897335437508</v>
      </c>
      <c r="S297" s="1">
        <f t="shared" si="99"/>
        <v>34.915453376372483</v>
      </c>
      <c r="T297" s="1">
        <f t="shared" si="100"/>
        <v>12.463719644725</v>
      </c>
      <c r="U297" s="1">
        <f t="shared" si="110"/>
        <v>4.6495571273128764</v>
      </c>
      <c r="V297" s="1">
        <f t="shared" si="104"/>
        <v>4.5604663632946831</v>
      </c>
      <c r="W297" s="1">
        <f t="shared" si="105"/>
        <v>5.0138129010021064</v>
      </c>
      <c r="X297" s="1">
        <f t="shared" si="106"/>
        <v>-0.37674311717598558</v>
      </c>
      <c r="Y297" s="1">
        <f t="shared" si="107"/>
        <v>-5.9881603705696227</v>
      </c>
      <c r="Z297" s="1">
        <f t="shared" si="108"/>
        <v>13.497675843765352</v>
      </c>
      <c r="AA297" s="1">
        <f t="shared" si="109"/>
        <v>-7.9842138274261636</v>
      </c>
    </row>
    <row r="298" spans="1:27">
      <c r="A298" s="1">
        <f t="shared" si="101"/>
        <v>9.3999999999999986</v>
      </c>
      <c r="B298" s="1">
        <f t="shared" si="102"/>
        <v>0</v>
      </c>
      <c r="C298" s="1">
        <f t="shared" si="91"/>
        <v>6.1333333333333329</v>
      </c>
      <c r="D298" s="1">
        <f t="shared" si="92"/>
        <v>22.559999999999995</v>
      </c>
      <c r="E298" s="1">
        <f t="shared" si="93"/>
        <v>9.9822478584123111</v>
      </c>
      <c r="F298" s="1">
        <f t="shared" si="94"/>
        <v>3.6235667467258379</v>
      </c>
      <c r="G298" s="1">
        <f t="shared" si="103"/>
        <v>6.1889375275718663</v>
      </c>
      <c r="H298" s="1">
        <f t="shared" si="95"/>
        <v>15.088940962400006</v>
      </c>
      <c r="I298" s="1">
        <f t="shared" si="96"/>
        <v>3.3603699542868579</v>
      </c>
      <c r="O298" s="1">
        <f t="shared" si="89"/>
        <v>19.94674357523693</v>
      </c>
      <c r="P298" s="1">
        <f t="shared" si="90"/>
        <v>-13.129299759822487</v>
      </c>
      <c r="Q298" s="1">
        <f t="shared" si="97"/>
        <v>3.4534006283323126</v>
      </c>
      <c r="R298" s="1">
        <f t="shared" si="98"/>
        <v>9.5118627101553237</v>
      </c>
      <c r="S298" s="1">
        <f t="shared" si="99"/>
        <v>34.937867504443091</v>
      </c>
      <c r="T298" s="1">
        <f t="shared" si="100"/>
        <v>12.68248361354043</v>
      </c>
      <c r="U298" s="1">
        <f t="shared" si="110"/>
        <v>4.6652650905808253</v>
      </c>
      <c r="V298" s="1">
        <f t="shared" si="104"/>
        <v>4.6702548450323782</v>
      </c>
      <c r="W298" s="1">
        <f t="shared" si="105"/>
        <v>5.0077708752662158</v>
      </c>
      <c r="X298" s="1">
        <f t="shared" si="106"/>
        <v>-0.28263870425796189</v>
      </c>
      <c r="Y298" s="1">
        <f t="shared" si="107"/>
        <v>-5.9933392497718145</v>
      </c>
      <c r="Z298" s="1">
        <f t="shared" si="108"/>
        <v>13.623148394322717</v>
      </c>
      <c r="AA298" s="1">
        <f t="shared" si="109"/>
        <v>-7.991118999695753</v>
      </c>
    </row>
    <row r="299" spans="1:27">
      <c r="A299" s="1">
        <f t="shared" si="101"/>
        <v>9.4999999999999982</v>
      </c>
      <c r="B299" s="1">
        <f t="shared" si="102"/>
        <v>0</v>
      </c>
      <c r="C299" s="1">
        <f t="shared" si="91"/>
        <v>6</v>
      </c>
      <c r="D299" s="1">
        <f t="shared" si="92"/>
        <v>22.799999999999994</v>
      </c>
      <c r="E299" s="1">
        <f t="shared" si="93"/>
        <v>9.9876693349325034</v>
      </c>
      <c r="F299" s="1">
        <f t="shared" si="94"/>
        <v>3.6861636170885146</v>
      </c>
      <c r="G299" s="1">
        <f t="shared" si="103"/>
        <v>6.2046454908398152</v>
      </c>
      <c r="H299" s="1">
        <f t="shared" si="95"/>
        <v>15.099953336581647</v>
      </c>
      <c r="I299" s="1">
        <f t="shared" si="96"/>
        <v>3.4875198472110456</v>
      </c>
      <c r="O299" s="1">
        <f t="shared" si="89"/>
        <v>19.963008004797508</v>
      </c>
      <c r="P299" s="1">
        <f t="shared" si="90"/>
        <v>-12.941509148734456</v>
      </c>
      <c r="Q299" s="1">
        <f t="shared" si="97"/>
        <v>3.467632004197819</v>
      </c>
      <c r="R299" s="1">
        <f t="shared" si="98"/>
        <v>9.676179494857351</v>
      </c>
      <c r="S299" s="1">
        <f t="shared" si="99"/>
        <v>34.956842672263761</v>
      </c>
      <c r="T299" s="1">
        <f t="shared" si="100"/>
        <v>12.9015726598098</v>
      </c>
      <c r="U299" s="1">
        <f t="shared" si="110"/>
        <v>4.6809730538487742</v>
      </c>
      <c r="V299" s="1">
        <f t="shared" si="104"/>
        <v>4.7801246864529778</v>
      </c>
      <c r="W299" s="1">
        <f t="shared" si="105"/>
        <v>5.0034540774398826</v>
      </c>
      <c r="X299" s="1">
        <f t="shared" si="106"/>
        <v>-0.18846455446887633</v>
      </c>
      <c r="Y299" s="1">
        <f t="shared" si="107"/>
        <v>-5.9970393621943865</v>
      </c>
      <c r="Z299" s="1">
        <f t="shared" si="108"/>
        <v>13.748713927374832</v>
      </c>
      <c r="AA299" s="1">
        <f t="shared" si="109"/>
        <v>-7.9960524829258484</v>
      </c>
    </row>
    <row r="300" spans="1:27">
      <c r="A300" s="1">
        <f t="shared" si="101"/>
        <v>9.5999999999999979</v>
      </c>
      <c r="B300" s="1">
        <f t="shared" si="102"/>
        <v>0</v>
      </c>
      <c r="C300" s="1">
        <f t="shared" si="91"/>
        <v>5.8666666666666671</v>
      </c>
      <c r="D300" s="1">
        <f t="shared" si="92"/>
        <v>23.039999999999996</v>
      </c>
      <c r="E300" s="1">
        <f t="shared" si="93"/>
        <v>9.99210691371308</v>
      </c>
      <c r="F300" s="1">
        <f t="shared" si="94"/>
        <v>3.7488379218826404</v>
      </c>
      <c r="G300" s="1">
        <f t="shared" si="103"/>
        <v>6.2203534541077641</v>
      </c>
      <c r="H300" s="1">
        <f t="shared" si="95"/>
        <v>15.108967168479692</v>
      </c>
      <c r="I300" s="1">
        <f t="shared" si="96"/>
        <v>3.6148270288241138</v>
      </c>
      <c r="O300" s="1">
        <f t="shared" si="89"/>
        <v>19.976320741139237</v>
      </c>
      <c r="P300" s="1">
        <f t="shared" si="90"/>
        <v>-12.753486234352078</v>
      </c>
      <c r="Q300" s="1">
        <f t="shared" si="97"/>
        <v>3.4792806484968324</v>
      </c>
      <c r="R300" s="1">
        <f t="shared" si="98"/>
        <v>9.8406995449419323</v>
      </c>
      <c r="S300" s="1">
        <f t="shared" si="99"/>
        <v>34.972374197995784</v>
      </c>
      <c r="T300" s="1">
        <f t="shared" si="100"/>
        <v>13.12093272658924</v>
      </c>
      <c r="U300" s="1">
        <f t="shared" si="110"/>
        <v>4.696681017116723</v>
      </c>
      <c r="V300" s="1">
        <f t="shared" si="104"/>
        <v>4.8900487788171301</v>
      </c>
      <c r="W300" s="1">
        <f t="shared" si="105"/>
        <v>5.0008635726283774</v>
      </c>
      <c r="X300" s="1">
        <f t="shared" si="106"/>
        <v>-9.4243903871031195E-2</v>
      </c>
      <c r="Y300" s="1">
        <f t="shared" si="107"/>
        <v>-5.9992597948899622</v>
      </c>
      <c r="Z300" s="1">
        <f t="shared" si="108"/>
        <v>13.874341461505292</v>
      </c>
      <c r="AA300" s="1">
        <f t="shared" si="109"/>
        <v>-7.9990130598532829</v>
      </c>
    </row>
    <row r="301" spans="1:27">
      <c r="A301" s="1">
        <f t="shared" si="101"/>
        <v>9.6999999999999975</v>
      </c>
      <c r="B301" s="1">
        <f t="shared" si="102"/>
        <v>0</v>
      </c>
      <c r="C301" s="1">
        <f t="shared" si="91"/>
        <v>5.7333333333333343</v>
      </c>
      <c r="D301" s="1">
        <f t="shared" si="92"/>
        <v>23.279999999999994</v>
      </c>
      <c r="E301" s="1">
        <f t="shared" si="93"/>
        <v>9.9955594998478752</v>
      </c>
      <c r="F301" s="1">
        <f t="shared" si="94"/>
        <v>3.8115741971613231</v>
      </c>
      <c r="G301" s="1">
        <f t="shared" si="103"/>
        <v>6.236061417375713</v>
      </c>
      <c r="H301" s="1">
        <f t="shared" si="95"/>
        <v>15.115980234065995</v>
      </c>
      <c r="I301" s="1">
        <f t="shared" si="96"/>
        <v>3.7422600879839374</v>
      </c>
      <c r="O301" s="1">
        <f t="shared" si="89"/>
        <v>19.986678499543622</v>
      </c>
      <c r="P301" s="1">
        <f t="shared" si="90"/>
        <v>-12.565277408516032</v>
      </c>
      <c r="Q301" s="1">
        <f t="shared" si="97"/>
        <v>3.4883436871006701</v>
      </c>
      <c r="R301" s="1">
        <f t="shared" si="98"/>
        <v>10.005382267548473</v>
      </c>
      <c r="S301" s="1">
        <f t="shared" si="99"/>
        <v>34.984458249467565</v>
      </c>
      <c r="T301" s="1">
        <f t="shared" si="100"/>
        <v>13.340509690064629</v>
      </c>
      <c r="U301" s="1">
        <f t="shared" si="110"/>
        <v>4.7123889803846719</v>
      </c>
      <c r="V301" s="1">
        <f t="shared" si="104"/>
        <v>4.9999999999998748</v>
      </c>
      <c r="W301" s="1">
        <f t="shared" si="105"/>
        <v>5</v>
      </c>
      <c r="X301" s="1">
        <f t="shared" si="106"/>
        <v>-1.0768404397343279E-13</v>
      </c>
      <c r="Y301" s="1">
        <f t="shared" si="107"/>
        <v>-6</v>
      </c>
      <c r="Z301" s="1">
        <f t="shared" si="108"/>
        <v>13.999999999999856</v>
      </c>
      <c r="AA301" s="1">
        <f t="shared" si="109"/>
        <v>-8</v>
      </c>
    </row>
    <row r="302" spans="1:27">
      <c r="A302" s="1">
        <f t="shared" si="101"/>
        <v>9.7999999999999972</v>
      </c>
      <c r="B302" s="1">
        <f t="shared" si="102"/>
        <v>0</v>
      </c>
      <c r="C302" s="1">
        <f t="shared" si="91"/>
        <v>5.6000000000000014</v>
      </c>
      <c r="D302" s="1">
        <f t="shared" si="92"/>
        <v>23.519999999999992</v>
      </c>
      <c r="E302" s="1">
        <f t="shared" si="93"/>
        <v>9.9980262414629237</v>
      </c>
      <c r="F302" s="1">
        <f t="shared" si="94"/>
        <v>3.8743569636873803</v>
      </c>
      <c r="G302" s="1">
        <f t="shared" si="103"/>
        <v>6.2517693806436618</v>
      </c>
      <c r="H302" s="1">
        <f t="shared" si="95"/>
        <v>15.120990802971562</v>
      </c>
      <c r="I302" s="1">
        <f t="shared" si="96"/>
        <v>3.8697875824899906</v>
      </c>
      <c r="O302" s="1">
        <f t="shared" si="89"/>
        <v>19.994078724388764</v>
      </c>
      <c r="P302" s="1">
        <f t="shared" si="90"/>
        <v>-12.37692910893786</v>
      </c>
      <c r="Q302" s="1">
        <f t="shared" si="97"/>
        <v>3.4948188838401713</v>
      </c>
      <c r="R302" s="1">
        <f t="shared" si="98"/>
        <v>10.170187029679372</v>
      </c>
      <c r="S302" s="1">
        <f t="shared" si="99"/>
        <v>34.993091845120233</v>
      </c>
      <c r="T302" s="1">
        <f t="shared" si="100"/>
        <v>13.560249372905828</v>
      </c>
      <c r="U302" s="1">
        <f t="shared" si="110"/>
        <v>4.7280969436526208</v>
      </c>
      <c r="V302" s="1">
        <f t="shared" si="104"/>
        <v>5.1099512211826186</v>
      </c>
      <c r="W302" s="1">
        <f t="shared" si="105"/>
        <v>5.0008635726283739</v>
      </c>
      <c r="X302" s="1">
        <f t="shared" si="106"/>
        <v>9.4243903870815854E-2</v>
      </c>
      <c r="Y302" s="1">
        <f t="shared" si="107"/>
        <v>-5.9992597948899657</v>
      </c>
      <c r="Z302" s="1">
        <f t="shared" si="108"/>
        <v>14.125658538494422</v>
      </c>
      <c r="AA302" s="1">
        <f t="shared" si="109"/>
        <v>-7.9990130598532874</v>
      </c>
    </row>
    <row r="303" spans="1:27">
      <c r="A303" s="1">
        <f t="shared" si="101"/>
        <v>9.8999999999999968</v>
      </c>
      <c r="B303" s="1">
        <f t="shared" si="102"/>
        <v>0</v>
      </c>
      <c r="C303" s="1">
        <f t="shared" si="91"/>
        <v>5.4666666666666686</v>
      </c>
      <c r="D303" s="1">
        <f t="shared" si="92"/>
        <v>23.759999999999991</v>
      </c>
      <c r="E303" s="1">
        <f t="shared" si="93"/>
        <v>9.9995065299266415</v>
      </c>
      <c r="F303" s="1">
        <f t="shared" si="94"/>
        <v>3.93717073075261</v>
      </c>
      <c r="G303" s="1">
        <f t="shared" si="103"/>
        <v>6.2674773439116107</v>
      </c>
      <c r="H303" s="1">
        <f t="shared" si="95"/>
        <v>15.123997638913488</v>
      </c>
      <c r="I303" s="1">
        <f t="shared" si="96"/>
        <v>3.9973780468412392</v>
      </c>
      <c r="O303" s="1">
        <f t="shared" si="89"/>
        <v>19.998519589779917</v>
      </c>
      <c r="P303" s="1">
        <f t="shared" si="90"/>
        <v>-12.18848780774217</v>
      </c>
      <c r="Q303" s="1">
        <f t="shared" si="97"/>
        <v>3.4987046410574294</v>
      </c>
      <c r="R303" s="1">
        <f t="shared" si="98"/>
        <v>10.335073168225602</v>
      </c>
      <c r="S303" s="1">
        <f t="shared" si="99"/>
        <v>34.998272854743249</v>
      </c>
      <c r="T303" s="1">
        <f t="shared" si="100"/>
        <v>13.780097557634134</v>
      </c>
      <c r="U303" s="1">
        <f t="shared" si="110"/>
        <v>4.7438049069205697</v>
      </c>
      <c r="V303" s="1">
        <f t="shared" si="104"/>
        <v>5.2198753135467708</v>
      </c>
      <c r="W303" s="1">
        <f t="shared" si="105"/>
        <v>5.0034540774398746</v>
      </c>
      <c r="X303" s="1">
        <f t="shared" si="106"/>
        <v>0.18846455446866106</v>
      </c>
      <c r="Y303" s="1">
        <f t="shared" si="107"/>
        <v>-5.9970393621943927</v>
      </c>
      <c r="Z303" s="1">
        <f t="shared" si="108"/>
        <v>14.251286072624881</v>
      </c>
      <c r="AA303" s="1">
        <f t="shared" si="109"/>
        <v>-7.9960524829258572</v>
      </c>
    </row>
    <row r="304" spans="1:27">
      <c r="A304" s="1">
        <f t="shared" si="101"/>
        <v>9.9999999999999964</v>
      </c>
      <c r="B304" s="1">
        <f t="shared" si="102"/>
        <v>0</v>
      </c>
      <c r="C304" s="1">
        <f t="shared" si="91"/>
        <v>5.3333333333333357</v>
      </c>
      <c r="D304" s="1">
        <f t="shared" si="92"/>
        <v>23.999999999999989</v>
      </c>
      <c r="E304" s="1">
        <f t="shared" si="93"/>
        <v>10</v>
      </c>
      <c r="F304" s="1">
        <f t="shared" si="94"/>
        <v>3.9999999999998925</v>
      </c>
      <c r="G304" s="1">
        <f t="shared" si="103"/>
        <v>6.2831853071795596</v>
      </c>
      <c r="H304" s="1">
        <f t="shared" si="95"/>
        <v>15.125</v>
      </c>
      <c r="I304" s="1">
        <f t="shared" si="96"/>
        <v>4.1249999999997815</v>
      </c>
      <c r="O304" s="1">
        <f t="shared" si="89"/>
        <v>20</v>
      </c>
      <c r="P304" s="1">
        <f t="shared" si="90"/>
        <v>-12.000000000000323</v>
      </c>
      <c r="Q304" s="1">
        <f t="shared" si="97"/>
        <v>3.4999999999999982</v>
      </c>
      <c r="R304" s="1">
        <f t="shared" si="98"/>
        <v>10.499999999999718</v>
      </c>
      <c r="S304" s="1">
        <f t="shared" si="99"/>
        <v>35</v>
      </c>
      <c r="T304" s="1">
        <f t="shared" si="100"/>
        <v>13.999999999999622</v>
      </c>
      <c r="U304" s="1">
        <f t="shared" si="110"/>
        <v>4.7595128701885185</v>
      </c>
      <c r="V304" s="1">
        <f t="shared" si="104"/>
        <v>5.3297451549673713</v>
      </c>
      <c r="W304" s="1">
        <f t="shared" si="105"/>
        <v>5.0077708752662042</v>
      </c>
      <c r="X304" s="1">
        <f t="shared" si="106"/>
        <v>0.28263870425774679</v>
      </c>
      <c r="Y304" s="1">
        <f t="shared" si="107"/>
        <v>-5.9933392497718252</v>
      </c>
      <c r="Z304" s="1">
        <f t="shared" si="108"/>
        <v>14.376851605676995</v>
      </c>
      <c r="AA304" s="1">
        <f t="shared" si="109"/>
        <v>-7.9911189996957663</v>
      </c>
    </row>
    <row r="305" spans="1:27">
      <c r="A305" s="1">
        <f t="shared" si="101"/>
        <v>10.099999999999996</v>
      </c>
      <c r="B305" s="1">
        <f t="shared" si="102"/>
        <v>0</v>
      </c>
      <c r="C305" s="1">
        <f t="shared" si="91"/>
        <v>5.2000000000000028</v>
      </c>
      <c r="D305" s="1">
        <f t="shared" si="92"/>
        <v>24.239999999999991</v>
      </c>
      <c r="E305" s="1">
        <f t="shared" si="93"/>
        <v>9.999506529926645</v>
      </c>
      <c r="F305" s="1">
        <f t="shared" si="94"/>
        <v>4.0628292692471746</v>
      </c>
      <c r="G305" s="1">
        <f t="shared" si="103"/>
        <v>6.2988932704475085</v>
      </c>
      <c r="H305" s="1">
        <f t="shared" si="95"/>
        <v>15.123997638913496</v>
      </c>
      <c r="I305" s="1">
        <f t="shared" si="96"/>
        <v>4.2526219531583234</v>
      </c>
      <c r="O305" s="1">
        <f t="shared" si="89"/>
        <v>19.998519589779931</v>
      </c>
      <c r="P305" s="1">
        <f t="shared" si="90"/>
        <v>-11.811512192258476</v>
      </c>
      <c r="Q305" s="1">
        <f t="shared" si="97"/>
        <v>3.4987046410574383</v>
      </c>
      <c r="R305" s="1">
        <f t="shared" si="98"/>
        <v>10.664926831773833</v>
      </c>
      <c r="S305" s="1">
        <f t="shared" si="99"/>
        <v>34.998272854743256</v>
      </c>
      <c r="T305" s="1">
        <f t="shared" si="100"/>
        <v>14.219902442365109</v>
      </c>
      <c r="U305" s="1">
        <f t="shared" si="110"/>
        <v>4.7752208334564674</v>
      </c>
      <c r="V305" s="1">
        <f t="shared" si="104"/>
        <v>5.4395336367050655</v>
      </c>
      <c r="W305" s="1">
        <f t="shared" si="105"/>
        <v>5.0138129010020913</v>
      </c>
      <c r="X305" s="1">
        <f t="shared" si="106"/>
        <v>0.37674311717577069</v>
      </c>
      <c r="Y305" s="1">
        <f t="shared" si="107"/>
        <v>-5.988160370569636</v>
      </c>
      <c r="Z305" s="1">
        <f t="shared" si="108"/>
        <v>14.50232415623436</v>
      </c>
      <c r="AA305" s="1">
        <f t="shared" si="109"/>
        <v>-7.9842138274261814</v>
      </c>
    </row>
    <row r="306" spans="1:27">
      <c r="A306" s="1">
        <f t="shared" si="101"/>
        <v>10.199999999999996</v>
      </c>
      <c r="B306" s="1">
        <f t="shared" si="102"/>
        <v>0</v>
      </c>
      <c r="C306" s="1">
        <f t="shared" si="91"/>
        <v>5.06666666666667</v>
      </c>
      <c r="D306" s="1">
        <f t="shared" si="92"/>
        <v>24.47999999999999</v>
      </c>
      <c r="E306" s="1">
        <f t="shared" si="93"/>
        <v>9.9980262414629291</v>
      </c>
      <c r="F306" s="1">
        <f t="shared" si="94"/>
        <v>4.1256430363124048</v>
      </c>
      <c r="G306" s="1">
        <f t="shared" si="103"/>
        <v>6.3146012337154573</v>
      </c>
      <c r="H306" s="1">
        <f t="shared" si="95"/>
        <v>15.120990802971576</v>
      </c>
      <c r="I306" s="1">
        <f t="shared" si="96"/>
        <v>4.3802124175095729</v>
      </c>
      <c r="O306" s="1">
        <f t="shared" si="89"/>
        <v>19.994078724388785</v>
      </c>
      <c r="P306" s="1">
        <f t="shared" si="90"/>
        <v>-11.623070891062785</v>
      </c>
      <c r="Q306" s="1">
        <f t="shared" si="97"/>
        <v>3.494818883840189</v>
      </c>
      <c r="R306" s="1">
        <f t="shared" si="98"/>
        <v>10.829812970320063</v>
      </c>
      <c r="S306" s="1">
        <f t="shared" si="99"/>
        <v>34.993091845120254</v>
      </c>
      <c r="T306" s="1">
        <f t="shared" si="100"/>
        <v>14.439750627093416</v>
      </c>
      <c r="U306" s="1">
        <f t="shared" si="110"/>
        <v>4.7909287967244163</v>
      </c>
      <c r="V306" s="1">
        <f t="shared" si="104"/>
        <v>5.5492136700947867</v>
      </c>
      <c r="W306" s="1">
        <f t="shared" si="105"/>
        <v>5.0215786638680946</v>
      </c>
      <c r="X306" s="1">
        <f t="shared" si="106"/>
        <v>0.47075457436695967</v>
      </c>
      <c r="Y306" s="1">
        <f t="shared" si="107"/>
        <v>-5.9815040023987764</v>
      </c>
      <c r="Z306" s="1">
        <f t="shared" si="108"/>
        <v>14.627672765822613</v>
      </c>
      <c r="AA306" s="1">
        <f t="shared" si="109"/>
        <v>-7.9753386698650353</v>
      </c>
    </row>
    <row r="307" spans="1:27">
      <c r="A307" s="1">
        <f t="shared" si="101"/>
        <v>10.299999999999995</v>
      </c>
      <c r="B307" s="1">
        <f t="shared" si="102"/>
        <v>0</v>
      </c>
      <c r="C307" s="1">
        <f t="shared" si="91"/>
        <v>4.9333333333333371</v>
      </c>
      <c r="D307" s="1">
        <f t="shared" si="92"/>
        <v>24.719999999999988</v>
      </c>
      <c r="E307" s="1">
        <f t="shared" si="93"/>
        <v>9.9955594998478858</v>
      </c>
      <c r="F307" s="1">
        <f t="shared" si="94"/>
        <v>4.188425802838462</v>
      </c>
      <c r="G307" s="1">
        <f t="shared" si="103"/>
        <v>6.3303091969834062</v>
      </c>
      <c r="H307" s="1">
        <f t="shared" si="95"/>
        <v>15.115980234066017</v>
      </c>
      <c r="I307" s="1">
        <f t="shared" si="96"/>
        <v>4.5077399120156265</v>
      </c>
      <c r="O307" s="1">
        <f t="shared" si="89"/>
        <v>19.98667849954365</v>
      </c>
      <c r="P307" s="1">
        <f t="shared" si="90"/>
        <v>-11.434722591484613</v>
      </c>
      <c r="Q307" s="1">
        <f t="shared" si="97"/>
        <v>3.4883436871006968</v>
      </c>
      <c r="R307" s="1">
        <f t="shared" si="98"/>
        <v>10.994617732450964</v>
      </c>
      <c r="S307" s="1">
        <f t="shared" si="99"/>
        <v>34.9844582494676</v>
      </c>
      <c r="T307" s="1">
        <f t="shared" si="100"/>
        <v>14.659490309934615</v>
      </c>
      <c r="U307" s="1">
        <f t="shared" si="110"/>
        <v>4.8066367599923652</v>
      </c>
      <c r="V307" s="1">
        <f t="shared" si="104"/>
        <v>5.6587581932294713</v>
      </c>
      <c r="W307" s="1">
        <f t="shared" si="105"/>
        <v>5.031066247778428</v>
      </c>
      <c r="X307" s="1">
        <f t="shared" si="106"/>
        <v>0.56464987991097559</v>
      </c>
      <c r="Y307" s="1">
        <f t="shared" si="107"/>
        <v>-5.9733717876184906</v>
      </c>
      <c r="Z307" s="1">
        <f t="shared" si="108"/>
        <v>14.752866506547967</v>
      </c>
      <c r="AA307" s="1">
        <f t="shared" si="109"/>
        <v>-7.9644957168246542</v>
      </c>
    </row>
    <row r="308" spans="1:27">
      <c r="A308" s="1">
        <f t="shared" si="101"/>
        <v>10.399999999999995</v>
      </c>
      <c r="B308" s="1">
        <f t="shared" si="102"/>
        <v>0</v>
      </c>
      <c r="C308" s="1">
        <f t="shared" si="91"/>
        <v>4.8000000000000043</v>
      </c>
      <c r="D308" s="1">
        <f t="shared" si="92"/>
        <v>24.959999999999987</v>
      </c>
      <c r="E308" s="1">
        <f t="shared" si="93"/>
        <v>9.9921069137130925</v>
      </c>
      <c r="F308" s="1">
        <f t="shared" si="94"/>
        <v>4.2511620781171446</v>
      </c>
      <c r="G308" s="1">
        <f t="shared" si="103"/>
        <v>6.3460171602513551</v>
      </c>
      <c r="H308" s="1">
        <f t="shared" si="95"/>
        <v>15.108967168479721</v>
      </c>
      <c r="I308" s="1">
        <f t="shared" si="96"/>
        <v>4.6351729711754501</v>
      </c>
      <c r="O308" s="1">
        <f t="shared" si="89"/>
        <v>19.976320741139276</v>
      </c>
      <c r="P308" s="1">
        <f t="shared" si="90"/>
        <v>-11.246513765648565</v>
      </c>
      <c r="Q308" s="1">
        <f t="shared" si="97"/>
        <v>3.4792806484968679</v>
      </c>
      <c r="R308" s="1">
        <f t="shared" si="98"/>
        <v>11.159300455057505</v>
      </c>
      <c r="S308" s="1">
        <f t="shared" si="99"/>
        <v>34.972374197995826</v>
      </c>
      <c r="T308" s="1">
        <f t="shared" si="100"/>
        <v>14.879067273410005</v>
      </c>
      <c r="U308" s="1">
        <f t="shared" si="110"/>
        <v>4.822344723260314</v>
      </c>
      <c r="V308" s="1">
        <f t="shared" si="104"/>
        <v>5.7681401776371874</v>
      </c>
      <c r="W308" s="1">
        <f t="shared" si="105"/>
        <v>5.0422733118137284</v>
      </c>
      <c r="X308" s="1">
        <f t="shared" si="106"/>
        <v>0.65840586654616085</v>
      </c>
      <c r="Y308" s="1">
        <f t="shared" si="107"/>
        <v>-5.9637657327310905</v>
      </c>
      <c r="Z308" s="1">
        <f t="shared" si="108"/>
        <v>14.877874488728214</v>
      </c>
      <c r="AA308" s="1">
        <f t="shared" si="109"/>
        <v>-7.9516876436414536</v>
      </c>
    </row>
    <row r="309" spans="1:27">
      <c r="A309" s="1">
        <f t="shared" si="101"/>
        <v>10.499999999999995</v>
      </c>
      <c r="B309" s="1">
        <f t="shared" si="102"/>
        <v>0</v>
      </c>
      <c r="C309" s="1">
        <f t="shared" si="91"/>
        <v>4.6666666666666714</v>
      </c>
      <c r="D309" s="1">
        <f t="shared" si="92"/>
        <v>25.199999999999985</v>
      </c>
      <c r="E309" s="1">
        <f t="shared" si="93"/>
        <v>9.9876693349325194</v>
      </c>
      <c r="F309" s="1">
        <f t="shared" si="94"/>
        <v>4.3138363829112709</v>
      </c>
      <c r="G309" s="1">
        <f t="shared" si="103"/>
        <v>6.361725123519304</v>
      </c>
      <c r="H309" s="1">
        <f t="shared" si="95"/>
        <v>15.099953336581683</v>
      </c>
      <c r="I309" s="1">
        <f t="shared" si="96"/>
        <v>4.7624801527885188</v>
      </c>
      <c r="O309" s="1">
        <f t="shared" si="89"/>
        <v>19.963008004797558</v>
      </c>
      <c r="P309" s="1">
        <f t="shared" si="90"/>
        <v>-11.058490851266187</v>
      </c>
      <c r="Q309" s="1">
        <f t="shared" si="97"/>
        <v>3.4676320041978634</v>
      </c>
      <c r="R309" s="1">
        <f t="shared" si="98"/>
        <v>11.323820505142086</v>
      </c>
      <c r="S309" s="1">
        <f t="shared" si="99"/>
        <v>34.956842672263825</v>
      </c>
      <c r="T309" s="1">
        <f t="shared" si="100"/>
        <v>15.098427340189446</v>
      </c>
      <c r="U309" s="1">
        <f t="shared" si="110"/>
        <v>4.8380526865282629</v>
      </c>
      <c r="V309" s="1">
        <f t="shared" si="104"/>
        <v>5.8773326349500001</v>
      </c>
      <c r="W309" s="1">
        <f t="shared" si="105"/>
        <v>5.0551970907986385</v>
      </c>
      <c r="X309" s="1">
        <f t="shared" si="106"/>
        <v>0.75199940138571431</v>
      </c>
      <c r="Y309" s="1">
        <f t="shared" si="107"/>
        <v>-5.9526882078868812</v>
      </c>
      <c r="Z309" s="1">
        <f t="shared" si="108"/>
        <v>15.002665868514285</v>
      </c>
      <c r="AA309" s="1">
        <f t="shared" si="109"/>
        <v>-7.9369176105158417</v>
      </c>
    </row>
    <row r="310" spans="1:27">
      <c r="A310" s="1">
        <f t="shared" si="101"/>
        <v>10.599999999999994</v>
      </c>
      <c r="B310" s="1">
        <f t="shared" si="102"/>
        <v>0</v>
      </c>
      <c r="C310" s="1">
        <f t="shared" si="91"/>
        <v>4.5333333333333385</v>
      </c>
      <c r="D310" s="1">
        <f t="shared" si="92"/>
        <v>25.439999999999987</v>
      </c>
      <c r="E310" s="1">
        <f t="shared" si="93"/>
        <v>9.9822478584123306</v>
      </c>
      <c r="F310" s="1">
        <f t="shared" si="94"/>
        <v>4.3764332532739481</v>
      </c>
      <c r="G310" s="1">
        <f t="shared" si="103"/>
        <v>6.3774330867872528</v>
      </c>
      <c r="H310" s="1">
        <f t="shared" si="95"/>
        <v>15.088940962400045</v>
      </c>
      <c r="I310" s="1">
        <f t="shared" si="96"/>
        <v>4.8896300457127069</v>
      </c>
      <c r="O310" s="1">
        <f t="shared" si="89"/>
        <v>19.946743575236987</v>
      </c>
      <c r="P310" s="1">
        <f t="shared" si="90"/>
        <v>-10.870700240178156</v>
      </c>
      <c r="Q310" s="1">
        <f t="shared" si="97"/>
        <v>3.4534006283323642</v>
      </c>
      <c r="R310" s="1">
        <f t="shared" si="98"/>
        <v>11.488137289844113</v>
      </c>
      <c r="S310" s="1">
        <f t="shared" si="99"/>
        <v>34.937867504443162</v>
      </c>
      <c r="T310" s="1">
        <f t="shared" si="100"/>
        <v>15.317516386458816</v>
      </c>
      <c r="U310" s="1">
        <f t="shared" si="110"/>
        <v>4.8537606497962118</v>
      </c>
      <c r="V310" s="1">
        <f t="shared" si="104"/>
        <v>5.986308623562949</v>
      </c>
      <c r="W310" s="1">
        <f t="shared" si="105"/>
        <v>5.0698343959840786</v>
      </c>
      <c r="X310" s="1">
        <f t="shared" si="106"/>
        <v>0.84540739162538459</v>
      </c>
      <c r="Y310" s="1">
        <f t="shared" si="107"/>
        <v>-5.9401419462993612</v>
      </c>
      <c r="Z310" s="1">
        <f t="shared" si="108"/>
        <v>15.127209855500514</v>
      </c>
      <c r="AA310" s="1">
        <f t="shared" si="109"/>
        <v>-7.9201892617324816</v>
      </c>
    </row>
    <row r="311" spans="1:27">
      <c r="A311" s="1">
        <f t="shared" si="101"/>
        <v>10.699999999999994</v>
      </c>
      <c r="B311" s="1">
        <f t="shared" si="102"/>
        <v>0</v>
      </c>
      <c r="C311" s="1">
        <f t="shared" si="91"/>
        <v>4.4000000000000057</v>
      </c>
      <c r="D311" s="1">
        <f t="shared" si="92"/>
        <v>25.679999999999986</v>
      </c>
      <c r="E311" s="1">
        <f t="shared" si="93"/>
        <v>9.9758438218207317</v>
      </c>
      <c r="F311" s="1">
        <f t="shared" si="94"/>
        <v>4.4389372443640713</v>
      </c>
      <c r="G311" s="1">
        <f t="shared" si="103"/>
        <v>6.3931410500552017</v>
      </c>
      <c r="H311" s="1">
        <f t="shared" si="95"/>
        <v>15.075932763073359</v>
      </c>
      <c r="I311" s="1">
        <f t="shared" si="96"/>
        <v>5.0165912776145207</v>
      </c>
      <c r="O311" s="1">
        <f t="shared" si="89"/>
        <v>19.927531465462188</v>
      </c>
      <c r="P311" s="1">
        <f t="shared" si="90"/>
        <v>-10.683188266907784</v>
      </c>
      <c r="Q311" s="1">
        <f t="shared" si="97"/>
        <v>3.4365900322794172</v>
      </c>
      <c r="R311" s="1">
        <f t="shared" si="98"/>
        <v>11.652210266455688</v>
      </c>
      <c r="S311" s="1">
        <f t="shared" si="99"/>
        <v>34.915453376372561</v>
      </c>
      <c r="T311" s="1">
        <f t="shared" si="100"/>
        <v>15.536280355274249</v>
      </c>
      <c r="U311" s="1">
        <f t="shared" si="110"/>
        <v>4.8694686130641607</v>
      </c>
      <c r="V311" s="1">
        <f t="shared" si="104"/>
        <v>6.0950412552814859</v>
      </c>
      <c r="W311" s="1">
        <f t="shared" si="105"/>
        <v>5.0861816158340156</v>
      </c>
      <c r="X311" s="1">
        <f t="shared" si="106"/>
        <v>0.93860679024127358</v>
      </c>
      <c r="Y311" s="1">
        <f t="shared" si="107"/>
        <v>-5.9261300435708435</v>
      </c>
      <c r="Z311" s="1">
        <f t="shared" si="108"/>
        <v>15.251475720321698</v>
      </c>
      <c r="AA311" s="1">
        <f t="shared" si="109"/>
        <v>-7.9015067247611253</v>
      </c>
    </row>
    <row r="312" spans="1:27">
      <c r="A312" s="1">
        <f t="shared" si="101"/>
        <v>10.799999999999994</v>
      </c>
      <c r="B312" s="1">
        <f t="shared" si="102"/>
        <v>0</v>
      </c>
      <c r="C312" s="1">
        <f t="shared" si="91"/>
        <v>4.2666666666666728</v>
      </c>
      <c r="D312" s="1">
        <f t="shared" si="92"/>
        <v>25.919999999999984</v>
      </c>
      <c r="E312" s="1">
        <f t="shared" si="93"/>
        <v>9.9684588052579244</v>
      </c>
      <c r="F312" s="1">
        <f t="shared" si="94"/>
        <v>4.5013329342571078</v>
      </c>
      <c r="G312" s="1">
        <f t="shared" si="103"/>
        <v>6.4088490133231506</v>
      </c>
      <c r="H312" s="1">
        <f t="shared" si="95"/>
        <v>15.06093194818016</v>
      </c>
      <c r="I312" s="1">
        <f t="shared" si="96"/>
        <v>5.1433325227097493</v>
      </c>
      <c r="O312" s="1">
        <f t="shared" si="89"/>
        <v>19.905376415773773</v>
      </c>
      <c r="P312" s="1">
        <f t="shared" si="90"/>
        <v>-10.496001197228678</v>
      </c>
      <c r="Q312" s="1">
        <f t="shared" si="97"/>
        <v>3.4172043638020515</v>
      </c>
      <c r="R312" s="1">
        <f t="shared" si="98"/>
        <v>11.815998952424907</v>
      </c>
      <c r="S312" s="1">
        <f t="shared" si="99"/>
        <v>34.889605818402742</v>
      </c>
      <c r="T312" s="1">
        <f t="shared" si="100"/>
        <v>15.754665269899874</v>
      </c>
      <c r="U312" s="1">
        <f t="shared" si="110"/>
        <v>4.8851765763321096</v>
      </c>
      <c r="V312" s="1">
        <f t="shared" si="104"/>
        <v>6.2035037019557357</v>
      </c>
      <c r="W312" s="1">
        <f t="shared" si="105"/>
        <v>5.1042347169165598</v>
      </c>
      <c r="X312" s="1">
        <f t="shared" si="106"/>
        <v>1.0315746016763454</v>
      </c>
      <c r="Y312" s="1">
        <f t="shared" si="107"/>
        <v>-5.9106559569286627</v>
      </c>
      <c r="Z312" s="1">
        <f t="shared" si="108"/>
        <v>15.375432802235128</v>
      </c>
      <c r="AA312" s="1">
        <f t="shared" si="109"/>
        <v>-7.8808746092382176</v>
      </c>
    </row>
    <row r="313" spans="1:27">
      <c r="A313" s="1">
        <f t="shared" si="101"/>
        <v>10.899999999999993</v>
      </c>
      <c r="B313" s="1">
        <f t="shared" si="102"/>
        <v>0</v>
      </c>
      <c r="C313" s="1">
        <f t="shared" si="91"/>
        <v>4.13333333333334</v>
      </c>
      <c r="D313" s="1">
        <f t="shared" si="92"/>
        <v>26.159999999999982</v>
      </c>
      <c r="E313" s="1">
        <f t="shared" si="93"/>
        <v>9.9600946308662461</v>
      </c>
      <c r="F313" s="1">
        <f t="shared" si="94"/>
        <v>4.5636049277502213</v>
      </c>
      <c r="G313" s="1">
        <f t="shared" si="103"/>
        <v>6.4245569765910995</v>
      </c>
      <c r="H313" s="1">
        <f t="shared" si="95"/>
        <v>15.043942218947061</v>
      </c>
      <c r="I313" s="1">
        <f t="shared" si="96"/>
        <v>5.2698225094926361</v>
      </c>
      <c r="O313" s="1">
        <f t="shared" si="89"/>
        <v>19.880283892598733</v>
      </c>
      <c r="P313" s="1">
        <f t="shared" si="90"/>
        <v>-10.309185216749338</v>
      </c>
      <c r="Q313" s="1">
        <f t="shared" si="97"/>
        <v>3.3952484060238923</v>
      </c>
      <c r="R313" s="1">
        <f t="shared" si="98"/>
        <v>11.97946293534433</v>
      </c>
      <c r="S313" s="1">
        <f t="shared" si="99"/>
        <v>34.860331208031866</v>
      </c>
      <c r="T313" s="1">
        <f t="shared" si="100"/>
        <v>15.972617247125772</v>
      </c>
      <c r="U313" s="1">
        <f t="shared" si="110"/>
        <v>4.9008845396000584</v>
      </c>
      <c r="V313" s="1">
        <f t="shared" si="104"/>
        <v>6.3116692020999414</v>
      </c>
      <c r="W313" s="1">
        <f t="shared" si="105"/>
        <v>5.1239892448991542</v>
      </c>
      <c r="X313" s="1">
        <f t="shared" si="106"/>
        <v>1.1242878875142357</v>
      </c>
      <c r="Y313" s="1">
        <f t="shared" si="107"/>
        <v>-5.8937235043721534</v>
      </c>
      <c r="Z313" s="1">
        <f t="shared" si="108"/>
        <v>15.499050516685648</v>
      </c>
      <c r="AA313" s="1">
        <f t="shared" si="109"/>
        <v>-7.8582980058295382</v>
      </c>
    </row>
    <row r="314" spans="1:27">
      <c r="A314" s="1">
        <f t="shared" si="101"/>
        <v>10.999999999999993</v>
      </c>
      <c r="B314" s="1">
        <f t="shared" si="102"/>
        <v>0</v>
      </c>
      <c r="C314" s="1">
        <f t="shared" si="91"/>
        <v>4.0000000000000071</v>
      </c>
      <c r="D314" s="1">
        <f t="shared" si="92"/>
        <v>26.399999999999981</v>
      </c>
      <c r="E314" s="1">
        <f t="shared" si="93"/>
        <v>9.9507533623805688</v>
      </c>
      <c r="F314" s="1">
        <f t="shared" si="94"/>
        <v>4.6257378601608137</v>
      </c>
      <c r="G314" s="1">
        <f t="shared" si="103"/>
        <v>6.4402649398590484</v>
      </c>
      <c r="H314" s="1">
        <f t="shared" si="95"/>
        <v>15.02496776733553</v>
      </c>
      <c r="I314" s="1">
        <f t="shared" si="96"/>
        <v>5.3960300284516531</v>
      </c>
      <c r="O314" s="1">
        <f t="shared" si="89"/>
        <v>19.852260087141701</v>
      </c>
      <c r="P314" s="1">
        <f t="shared" si="90"/>
        <v>-10.12278641951756</v>
      </c>
      <c r="Q314" s="1">
        <f t="shared" si="97"/>
        <v>3.3707275762489903</v>
      </c>
      <c r="R314" s="1">
        <f t="shared" si="98"/>
        <v>12.142561882922136</v>
      </c>
      <c r="S314" s="1">
        <f t="shared" si="99"/>
        <v>34.827636768331992</v>
      </c>
      <c r="T314" s="1">
        <f t="shared" si="100"/>
        <v>16.190082510562846</v>
      </c>
      <c r="U314" s="1">
        <f t="shared" si="110"/>
        <v>4.9165925028680073</v>
      </c>
      <c r="V314" s="1">
        <f t="shared" si="104"/>
        <v>6.4195110674954563</v>
      </c>
      <c r="W314" s="1">
        <f t="shared" si="105"/>
        <v>5.1454403256476127</v>
      </c>
      <c r="X314" s="1">
        <f t="shared" si="106"/>
        <v>1.2167237721389625</v>
      </c>
      <c r="Y314" s="1">
        <f t="shared" si="107"/>
        <v>-5.8753368637306176</v>
      </c>
      <c r="Z314" s="1">
        <f t="shared" si="108"/>
        <v>15.62229836285195</v>
      </c>
      <c r="AA314" s="1">
        <f t="shared" si="109"/>
        <v>-7.8337824849741571</v>
      </c>
    </row>
    <row r="315" spans="1:27">
      <c r="A315" s="1">
        <f t="shared" si="101"/>
        <v>11.099999999999993</v>
      </c>
      <c r="B315" s="1">
        <f t="shared" si="102"/>
        <v>0</v>
      </c>
      <c r="C315" s="1">
        <f t="shared" si="91"/>
        <v>3.8666666666666742</v>
      </c>
      <c r="D315" s="1">
        <f t="shared" si="92"/>
        <v>26.639999999999983</v>
      </c>
      <c r="E315" s="1">
        <f t="shared" si="93"/>
        <v>9.940437304619115</v>
      </c>
      <c r="F315" s="1">
        <f t="shared" si="94"/>
        <v>4.6877164011175285</v>
      </c>
      <c r="G315" s="1">
        <f t="shared" si="103"/>
        <v>6.4559729031269972</v>
      </c>
      <c r="H315" s="1">
        <f t="shared" si="95"/>
        <v>15.004013275007578</v>
      </c>
      <c r="I315" s="1">
        <f t="shared" si="96"/>
        <v>5.5219239397699793</v>
      </c>
      <c r="O315" s="1">
        <f t="shared" si="89"/>
        <v>19.821311913857343</v>
      </c>
      <c r="P315" s="1">
        <f t="shared" si="90"/>
        <v>-9.9368507966474162</v>
      </c>
      <c r="Q315" s="1">
        <f t="shared" si="97"/>
        <v>3.3436479246251753</v>
      </c>
      <c r="R315" s="1">
        <f t="shared" si="98"/>
        <v>12.305255552933511</v>
      </c>
      <c r="S315" s="1">
        <f t="shared" si="99"/>
        <v>34.791530566166905</v>
      </c>
      <c r="T315" s="1">
        <f t="shared" si="100"/>
        <v>16.407007403911347</v>
      </c>
      <c r="U315" s="1">
        <f t="shared" si="110"/>
        <v>4.9323004661359562</v>
      </c>
      <c r="V315" s="1">
        <f t="shared" si="104"/>
        <v>6.5270026897756663</v>
      </c>
      <c r="W315" s="1">
        <f t="shared" si="105"/>
        <v>5.1685826664287395</v>
      </c>
      <c r="X315" s="1">
        <f t="shared" si="106"/>
        <v>1.3088594483791427</v>
      </c>
      <c r="Y315" s="1">
        <f t="shared" si="107"/>
        <v>-5.8555005716325095</v>
      </c>
      <c r="Z315" s="1">
        <f t="shared" si="108"/>
        <v>15.745145931172191</v>
      </c>
      <c r="AA315" s="1">
        <f t="shared" si="109"/>
        <v>-7.8073340955100123</v>
      </c>
    </row>
    <row r="316" spans="1:27">
      <c r="A316" s="1">
        <f t="shared" si="101"/>
        <v>11.199999999999992</v>
      </c>
      <c r="B316" s="1">
        <f t="shared" si="102"/>
        <v>0</v>
      </c>
      <c r="C316" s="1">
        <f t="shared" si="91"/>
        <v>3.7333333333333414</v>
      </c>
      <c r="D316" s="1">
        <f t="shared" si="92"/>
        <v>26.879999999999981</v>
      </c>
      <c r="E316" s="1">
        <f t="shared" si="93"/>
        <v>9.9291490029147766</v>
      </c>
      <c r="F316" s="1">
        <f t="shared" si="94"/>
        <v>4.7495252583427883</v>
      </c>
      <c r="G316" s="1">
        <f t="shared" si="103"/>
        <v>6.4716808663949461</v>
      </c>
      <c r="H316" s="1">
        <f t="shared" si="95"/>
        <v>14.981083912170639</v>
      </c>
      <c r="I316" s="1">
        <f t="shared" si="96"/>
        <v>5.647473181008789</v>
      </c>
      <c r="O316" s="1">
        <f t="shared" si="89"/>
        <v>19.787447008744323</v>
      </c>
      <c r="P316" s="1">
        <f t="shared" si="90"/>
        <v>-9.7514242249716343</v>
      </c>
      <c r="Q316" s="1">
        <f t="shared" si="97"/>
        <v>3.3140161326512843</v>
      </c>
      <c r="R316" s="1">
        <f t="shared" si="98"/>
        <v>12.467503803149819</v>
      </c>
      <c r="S316" s="1">
        <f t="shared" si="99"/>
        <v>34.752021510201715</v>
      </c>
      <c r="T316" s="1">
        <f t="shared" si="100"/>
        <v>16.623338404199757</v>
      </c>
      <c r="U316" s="1">
        <f t="shared" si="110"/>
        <v>4.9480084294039051</v>
      </c>
      <c r="V316" s="1">
        <f t="shared" si="104"/>
        <v>6.6341175469912068</v>
      </c>
      <c r="W316" s="1">
        <f t="shared" si="105"/>
        <v>5.1934105572162323</v>
      </c>
      <c r="X316" s="1">
        <f t="shared" si="106"/>
        <v>1.4006721831353199</v>
      </c>
      <c r="Y316" s="1">
        <f t="shared" si="107"/>
        <v>-5.8342195223860864</v>
      </c>
      <c r="Z316" s="1">
        <f t="shared" si="108"/>
        <v>15.867562910847093</v>
      </c>
      <c r="AA316" s="1">
        <f t="shared" si="109"/>
        <v>-7.7789593631814489</v>
      </c>
    </row>
    <row r="317" spans="1:27">
      <c r="A317" s="1">
        <f t="shared" si="101"/>
        <v>11.299999999999992</v>
      </c>
      <c r="B317" s="1">
        <f t="shared" si="102"/>
        <v>0</v>
      </c>
      <c r="C317" s="1">
        <f t="shared" si="91"/>
        <v>3.6000000000000085</v>
      </c>
      <c r="D317" s="1">
        <f t="shared" si="92"/>
        <v>27.11999999999998</v>
      </c>
      <c r="E317" s="1">
        <f t="shared" si="93"/>
        <v>9.9168912424870861</v>
      </c>
      <c r="F317" s="1">
        <f t="shared" si="94"/>
        <v>4.8111491814259404</v>
      </c>
      <c r="G317" s="1">
        <f t="shared" si="103"/>
        <v>6.487388829662895</v>
      </c>
      <c r="H317" s="1">
        <f t="shared" si="95"/>
        <v>14.956185336301893</v>
      </c>
      <c r="I317" s="1">
        <f t="shared" si="96"/>
        <v>5.7726467747714407</v>
      </c>
      <c r="O317" s="1">
        <f t="shared" si="89"/>
        <v>19.750673727461255</v>
      </c>
      <c r="P317" s="1">
        <f t="shared" si="90"/>
        <v>-9.5665524557221797</v>
      </c>
      <c r="Q317" s="1">
        <f t="shared" si="97"/>
        <v>3.2818395115285988</v>
      </c>
      <c r="R317" s="1">
        <f t="shared" si="98"/>
        <v>12.629266601243092</v>
      </c>
      <c r="S317" s="1">
        <f t="shared" si="99"/>
        <v>34.709119348704803</v>
      </c>
      <c r="T317" s="1">
        <f t="shared" si="100"/>
        <v>16.839022134990788</v>
      </c>
      <c r="U317" s="1">
        <f t="shared" si="110"/>
        <v>4.9637163926718539</v>
      </c>
      <c r="V317" s="1">
        <f t="shared" si="104"/>
        <v>6.7408292101538523</v>
      </c>
      <c r="W317" s="1">
        <f t="shared" si="105"/>
        <v>5.2199178720995487</v>
      </c>
      <c r="X317" s="1">
        <f t="shared" si="106"/>
        <v>1.4921393229890163</v>
      </c>
      <c r="Y317" s="1">
        <f t="shared" si="107"/>
        <v>-5.8114989667718158</v>
      </c>
      <c r="Z317" s="1">
        <f t="shared" si="108"/>
        <v>15.989519097318688</v>
      </c>
      <c r="AA317" s="1">
        <f t="shared" si="109"/>
        <v>-7.7486652890290877</v>
      </c>
    </row>
    <row r="318" spans="1:27">
      <c r="A318" s="1">
        <f t="shared" si="101"/>
        <v>11.399999999999991</v>
      </c>
      <c r="B318" s="1">
        <f t="shared" si="102"/>
        <v>0</v>
      </c>
      <c r="C318" s="1">
        <f t="shared" si="91"/>
        <v>3.4666666666666757</v>
      </c>
      <c r="D318" s="1">
        <f t="shared" si="92"/>
        <v>27.359999999999978</v>
      </c>
      <c r="E318" s="1">
        <f t="shared" si="93"/>
        <v>9.9036670477550146</v>
      </c>
      <c r="F318" s="1">
        <f t="shared" si="94"/>
        <v>4.8725729655860608</v>
      </c>
      <c r="G318" s="1">
        <f t="shared" si="103"/>
        <v>6.5030967929308439</v>
      </c>
      <c r="H318" s="1">
        <f t="shared" si="95"/>
        <v>14.929323690752373</v>
      </c>
      <c r="I318" s="1">
        <f t="shared" si="96"/>
        <v>5.8974138363466846</v>
      </c>
      <c r="O318" s="1">
        <f t="shared" si="89"/>
        <v>19.71100114326504</v>
      </c>
      <c r="P318" s="1">
        <f t="shared" si="90"/>
        <v>-9.3822811032418194</v>
      </c>
      <c r="Q318" s="1">
        <f t="shared" si="97"/>
        <v>3.2471260003569107</v>
      </c>
      <c r="R318" s="1">
        <f t="shared" si="98"/>
        <v>12.790504034663408</v>
      </c>
      <c r="S318" s="1">
        <f t="shared" si="99"/>
        <v>34.662834667142555</v>
      </c>
      <c r="T318" s="1">
        <f t="shared" si="100"/>
        <v>17.05400537955121</v>
      </c>
      <c r="U318" s="1">
        <f t="shared" si="110"/>
        <v>4.9794243559398028</v>
      </c>
      <c r="V318" s="1">
        <f t="shared" si="104"/>
        <v>6.8471113497574789</v>
      </c>
      <c r="W318" s="1">
        <f t="shared" si="105"/>
        <v>5.2480980707953773</v>
      </c>
      <c r="X318" s="1">
        <f t="shared" si="106"/>
        <v>1.5832382997921246</v>
      </c>
      <c r="Y318" s="1">
        <f t="shared" si="107"/>
        <v>-5.7873445107468191</v>
      </c>
      <c r="Z318" s="1">
        <f t="shared" si="108"/>
        <v>16.110984399722831</v>
      </c>
      <c r="AA318" s="1">
        <f t="shared" si="109"/>
        <v>-7.7164593476624255</v>
      </c>
    </row>
    <row r="319" spans="1:27">
      <c r="A319" s="1">
        <f t="shared" si="101"/>
        <v>11.499999999999991</v>
      </c>
      <c r="B319" s="1">
        <f t="shared" si="102"/>
        <v>0</v>
      </c>
      <c r="C319" s="1">
        <f t="shared" si="91"/>
        <v>3.3333333333333428</v>
      </c>
      <c r="D319" s="1">
        <f t="shared" si="92"/>
        <v>27.599999999999977</v>
      </c>
      <c r="E319" s="1">
        <f t="shared" si="93"/>
        <v>9.889479681590732</v>
      </c>
      <c r="F319" s="1">
        <f t="shared" si="94"/>
        <v>4.933781455423512</v>
      </c>
      <c r="G319" s="1">
        <f t="shared" si="103"/>
        <v>6.5188047561987927</v>
      </c>
      <c r="H319" s="1">
        <f t="shared" si="95"/>
        <v>14.900505603231176</v>
      </c>
      <c r="I319" s="1">
        <f t="shared" si="96"/>
        <v>6.0217435813290088</v>
      </c>
      <c r="O319" s="1">
        <f t="shared" si="89"/>
        <v>19.6684390447722</v>
      </c>
      <c r="P319" s="1">
        <f t="shared" si="90"/>
        <v>-9.198655633729464</v>
      </c>
      <c r="Q319" s="1">
        <f t="shared" si="97"/>
        <v>3.2098841641756728</v>
      </c>
      <c r="R319" s="1">
        <f t="shared" si="98"/>
        <v>12.951176320486718</v>
      </c>
      <c r="S319" s="1">
        <f t="shared" si="99"/>
        <v>34.613178885567571</v>
      </c>
      <c r="T319" s="1">
        <f t="shared" si="100"/>
        <v>17.268235093982291</v>
      </c>
      <c r="U319" s="1">
        <f t="shared" si="110"/>
        <v>4.9951323192077517</v>
      </c>
      <c r="V319" s="1">
        <f t="shared" si="104"/>
        <v>6.9529377422744734</v>
      </c>
      <c r="W319" s="1">
        <f t="shared" si="105"/>
        <v>5.2779442002613601</v>
      </c>
      <c r="X319" s="1">
        <f t="shared" si="106"/>
        <v>1.6739466362352626</v>
      </c>
      <c r="Y319" s="1">
        <f t="shared" si="107"/>
        <v>-5.7617621140616908</v>
      </c>
      <c r="Z319" s="1">
        <f t="shared" si="108"/>
        <v>16.231928848313682</v>
      </c>
      <c r="AA319" s="1">
        <f t="shared" si="109"/>
        <v>-7.682349485415588</v>
      </c>
    </row>
    <row r="320" spans="1:27">
      <c r="A320" s="1">
        <f t="shared" si="101"/>
        <v>11.599999999999991</v>
      </c>
      <c r="B320" s="1">
        <f t="shared" si="102"/>
        <v>0</v>
      </c>
      <c r="C320" s="1">
        <f t="shared" si="91"/>
        <v>3.2000000000000099</v>
      </c>
      <c r="D320" s="1">
        <f t="shared" si="92"/>
        <v>27.839999999999979</v>
      </c>
      <c r="E320" s="1">
        <f t="shared" si="93"/>
        <v>9.8743326445145527</v>
      </c>
      <c r="F320" s="1">
        <f t="shared" si="94"/>
        <v>4.9947595486593093</v>
      </c>
      <c r="G320" s="1">
        <f t="shared" si="103"/>
        <v>6.5345127194667416</v>
      </c>
      <c r="H320" s="1">
        <f t="shared" si="95"/>
        <v>14.869738184170185</v>
      </c>
      <c r="I320" s="1">
        <f t="shared" si="96"/>
        <v>6.1456053332142222</v>
      </c>
      <c r="O320" s="1">
        <f t="shared" si="89"/>
        <v>19.622997933543658</v>
      </c>
      <c r="P320" s="1">
        <f t="shared" si="90"/>
        <v>-9.0157213540220713</v>
      </c>
      <c r="Q320" s="1">
        <f t="shared" si="97"/>
        <v>3.1701231918506991</v>
      </c>
      <c r="R320" s="1">
        <f t="shared" si="98"/>
        <v>13.111243815230686</v>
      </c>
      <c r="S320" s="1">
        <f t="shared" si="99"/>
        <v>34.560164255800942</v>
      </c>
      <c r="T320" s="1">
        <f t="shared" si="100"/>
        <v>17.481658420307582</v>
      </c>
      <c r="U320" s="1">
        <f t="shared" si="110"/>
        <v>5.0108402824757006</v>
      </c>
      <c r="V320" s="1">
        <f t="shared" si="104"/>
        <v>7.0582822766259961</v>
      </c>
      <c r="W320" s="1">
        <f t="shared" si="105"/>
        <v>5.3094488964116486</v>
      </c>
      <c r="X320" s="1">
        <f t="shared" si="106"/>
        <v>1.7642419513937111</v>
      </c>
      <c r="Y320" s="1">
        <f t="shared" si="107"/>
        <v>-5.7347580887900156</v>
      </c>
      <c r="Z320" s="1">
        <f t="shared" si="108"/>
        <v>16.352322601858283</v>
      </c>
      <c r="AA320" s="1">
        <f t="shared" si="109"/>
        <v>-7.6463441183866871</v>
      </c>
    </row>
    <row r="321" spans="1:27">
      <c r="A321" s="1">
        <f t="shared" si="101"/>
        <v>11.69999999999999</v>
      </c>
      <c r="B321" s="1">
        <f t="shared" si="102"/>
        <v>0</v>
      </c>
      <c r="C321" s="1">
        <f t="shared" si="91"/>
        <v>3.0666666666666771</v>
      </c>
      <c r="D321" s="1">
        <f t="shared" si="92"/>
        <v>28.079999999999977</v>
      </c>
      <c r="E321" s="1">
        <f t="shared" si="93"/>
        <v>9.8582296738312216</v>
      </c>
      <c r="F321" s="1">
        <f t="shared" si="94"/>
        <v>5.0554921998613818</v>
      </c>
      <c r="G321" s="1">
        <f t="shared" si="103"/>
        <v>6.5502206827346905</v>
      </c>
      <c r="H321" s="1">
        <f t="shared" si="95"/>
        <v>14.83702902496967</v>
      </c>
      <c r="I321" s="1">
        <f t="shared" si="96"/>
        <v>6.268968530968432</v>
      </c>
      <c r="O321" s="1">
        <f t="shared" si="89"/>
        <v>19.574689021493668</v>
      </c>
      <c r="P321" s="1">
        <f t="shared" si="90"/>
        <v>-8.8335234004158529</v>
      </c>
      <c r="Q321" s="1">
        <f t="shared" si="97"/>
        <v>3.1278528938069581</v>
      </c>
      <c r="R321" s="1">
        <f t="shared" si="98"/>
        <v>13.270667024636127</v>
      </c>
      <c r="S321" s="1">
        <f t="shared" si="99"/>
        <v>34.503803858409285</v>
      </c>
      <c r="T321" s="1">
        <f t="shared" si="100"/>
        <v>17.694222699514835</v>
      </c>
      <c r="U321" s="1">
        <f t="shared" si="110"/>
        <v>5.0265482457436494</v>
      </c>
      <c r="V321" s="1">
        <f t="shared" si="104"/>
        <v>7.1631189606244998</v>
      </c>
      <c r="W321" s="1">
        <f t="shared" si="105"/>
        <v>5.3426043859338828</v>
      </c>
      <c r="X321" s="1">
        <f t="shared" si="106"/>
        <v>1.8541019662495719</v>
      </c>
      <c r="Y321" s="1">
        <f t="shared" si="107"/>
        <v>-5.7063390977709574</v>
      </c>
      <c r="Z321" s="1">
        <f t="shared" si="108"/>
        <v>16.47213595499943</v>
      </c>
      <c r="AA321" s="1">
        <f t="shared" si="109"/>
        <v>-7.6084521303612771</v>
      </c>
    </row>
    <row r="322" spans="1:27">
      <c r="A322" s="1">
        <f t="shared" si="101"/>
        <v>11.79999999999999</v>
      </c>
      <c r="B322" s="1">
        <f t="shared" si="102"/>
        <v>0</v>
      </c>
      <c r="C322" s="1">
        <f t="shared" si="91"/>
        <v>2.9333333333333442</v>
      </c>
      <c r="D322" s="1">
        <f t="shared" si="92"/>
        <v>28.319999999999975</v>
      </c>
      <c r="E322" s="1">
        <f t="shared" si="93"/>
        <v>9.8411747427078033</v>
      </c>
      <c r="F322" s="1">
        <f t="shared" si="94"/>
        <v>5.1159644241568074</v>
      </c>
      <c r="G322" s="1">
        <f t="shared" si="103"/>
        <v>6.5659286460026394</v>
      </c>
      <c r="H322" s="1">
        <f t="shared" si="95"/>
        <v>14.802386196125227</v>
      </c>
      <c r="I322" s="1">
        <f t="shared" si="96"/>
        <v>6.3918027365685157</v>
      </c>
      <c r="O322" s="1">
        <f t="shared" si="89"/>
        <v>19.523524228123414</v>
      </c>
      <c r="P322" s="1">
        <f t="shared" si="90"/>
        <v>-8.6521067275295778</v>
      </c>
      <c r="Q322" s="1">
        <f t="shared" si="97"/>
        <v>3.0830836996079842</v>
      </c>
      <c r="R322" s="1">
        <f t="shared" si="98"/>
        <v>13.42940661341162</v>
      </c>
      <c r="S322" s="1">
        <f t="shared" si="99"/>
        <v>34.444111599477317</v>
      </c>
      <c r="T322" s="1">
        <f t="shared" si="100"/>
        <v>17.905875484548826</v>
      </c>
      <c r="U322" s="1">
        <f t="shared" si="110"/>
        <v>5.0422562090115983</v>
      </c>
      <c r="V322" s="1">
        <f t="shared" si="104"/>
        <v>7.2674219273869145</v>
      </c>
      <c r="W322" s="1">
        <f t="shared" si="105"/>
        <v>5.3774024882071378</v>
      </c>
      <c r="X322" s="1">
        <f t="shared" si="106"/>
        <v>1.9435045091887839</v>
      </c>
      <c r="Y322" s="1">
        <f t="shared" si="107"/>
        <v>-5.6765121529653104</v>
      </c>
      <c r="Z322" s="1">
        <f t="shared" si="108"/>
        <v>16.591339345585045</v>
      </c>
      <c r="AA322" s="1">
        <f t="shared" si="109"/>
        <v>-7.5686828706204139</v>
      </c>
    </row>
    <row r="323" spans="1:27">
      <c r="A323" s="1">
        <f t="shared" si="101"/>
        <v>11.89999999999999</v>
      </c>
      <c r="B323" s="1">
        <f t="shared" si="102"/>
        <v>0</v>
      </c>
      <c r="C323" s="1">
        <f t="shared" si="91"/>
        <v>2.8000000000000114</v>
      </c>
      <c r="D323" s="1">
        <f t="shared" si="92"/>
        <v>28.559999999999974</v>
      </c>
      <c r="E323" s="1">
        <f t="shared" si="93"/>
        <v>9.8231720591933538</v>
      </c>
      <c r="F323" s="1">
        <f t="shared" si="94"/>
        <v>5.1761613009291061</v>
      </c>
      <c r="G323" s="1">
        <f t="shared" si="103"/>
        <v>6.5816366092705882</v>
      </c>
      <c r="H323" s="1">
        <f t="shared" si="95"/>
        <v>14.765818245236501</v>
      </c>
      <c r="I323" s="1">
        <f t="shared" si="96"/>
        <v>6.5140776425122482</v>
      </c>
      <c r="O323" s="1">
        <f t="shared" si="89"/>
        <v>19.469516177580061</v>
      </c>
      <c r="P323" s="1">
        <f t="shared" si="90"/>
        <v>-8.47151609721268</v>
      </c>
      <c r="Q323" s="1">
        <f t="shared" si="97"/>
        <v>3.0358266553825537</v>
      </c>
      <c r="R323" s="1">
        <f t="shared" si="98"/>
        <v>13.587423414938904</v>
      </c>
      <c r="S323" s="1">
        <f t="shared" si="99"/>
        <v>34.381102207176745</v>
      </c>
      <c r="T323" s="1">
        <f t="shared" si="100"/>
        <v>18.11656455325187</v>
      </c>
      <c r="U323" s="1">
        <f t="shared" si="110"/>
        <v>5.0579641722795472</v>
      </c>
      <c r="V323" s="1">
        <f t="shared" si="104"/>
        <v>7.3711654417169088</v>
      </c>
      <c r="W323" s="1">
        <f t="shared" si="105"/>
        <v>5.413834617320374</v>
      </c>
      <c r="X323" s="1">
        <f t="shared" si="106"/>
        <v>2.0324275214716359</v>
      </c>
      <c r="Y323" s="1">
        <f t="shared" si="107"/>
        <v>-5.6452846137253934</v>
      </c>
      <c r="Z323" s="1">
        <f t="shared" si="108"/>
        <v>16.70990336196218</v>
      </c>
      <c r="AA323" s="1">
        <f t="shared" si="109"/>
        <v>-7.5270461516338578</v>
      </c>
    </row>
    <row r="324" spans="1:27">
      <c r="A324" s="1">
        <f t="shared" si="101"/>
        <v>11.999999999999989</v>
      </c>
      <c r="B324" s="1">
        <f t="shared" si="102"/>
        <v>0</v>
      </c>
      <c r="C324" s="1">
        <f t="shared" si="91"/>
        <v>2.6666666666666785</v>
      </c>
      <c r="D324" s="1">
        <f t="shared" si="92"/>
        <v>28.799999999999972</v>
      </c>
      <c r="E324" s="1">
        <f t="shared" si="93"/>
        <v>9.8042260651806501</v>
      </c>
      <c r="F324" s="1">
        <f t="shared" si="94"/>
        <v>5.2360679774996806</v>
      </c>
      <c r="G324" s="1">
        <f t="shared" si="103"/>
        <v>6.5973445725385371</v>
      </c>
      <c r="H324" s="1">
        <f t="shared" si="95"/>
        <v>14.727334194898194</v>
      </c>
      <c r="I324" s="1">
        <f t="shared" si="96"/>
        <v>6.6357630792962263</v>
      </c>
      <c r="O324" s="1">
        <f t="shared" ref="O324:O387" si="111">$S$2+$R$2*COS(G324)</f>
        <v>19.412678195541947</v>
      </c>
      <c r="P324" s="1">
        <f t="shared" ref="P324:P387" si="112">$T$2+$R$2*SIN(G324)</f>
        <v>-8.2917960675009574</v>
      </c>
      <c r="Q324" s="1">
        <f t="shared" si="97"/>
        <v>2.9860934210992038</v>
      </c>
      <c r="R324" s="1">
        <f t="shared" si="98"/>
        <v>13.744678440936662</v>
      </c>
      <c r="S324" s="1">
        <f t="shared" si="99"/>
        <v>34.314791228132279</v>
      </c>
      <c r="T324" s="1">
        <f t="shared" si="100"/>
        <v>18.326237921248882</v>
      </c>
      <c r="U324" s="1">
        <f t="shared" si="110"/>
        <v>5.0736721355474961</v>
      </c>
      <c r="V324" s="1">
        <f t="shared" si="104"/>
        <v>7.4743239064546696</v>
      </c>
      <c r="W324" s="1">
        <f t="shared" si="105"/>
        <v>5.4518917841908792</v>
      </c>
      <c r="X324" s="1">
        <f t="shared" si="106"/>
        <v>2.1208490626754308</v>
      </c>
      <c r="Y324" s="1">
        <f t="shared" si="107"/>
        <v>-5.6126641849792467</v>
      </c>
      <c r="Z324" s="1">
        <f t="shared" si="108"/>
        <v>16.827798750233907</v>
      </c>
      <c r="AA324" s="1">
        <f t="shared" si="109"/>
        <v>-7.483552246638995</v>
      </c>
    </row>
    <row r="325" spans="1:27">
      <c r="A325" s="1">
        <f t="shared" si="101"/>
        <v>12.099999999999989</v>
      </c>
      <c r="B325" s="1">
        <f t="shared" si="102"/>
        <v>0</v>
      </c>
      <c r="C325" s="1">
        <f t="shared" ref="C325:C388" si="113">$J$2*A325+$K$2</f>
        <v>2.5333333333333456</v>
      </c>
      <c r="D325" s="1">
        <f t="shared" ref="D325:D388" si="114">($I$2)*A325</f>
        <v>29.039999999999971</v>
      </c>
      <c r="E325" s="1">
        <f t="shared" ref="E325:E388" si="115">$M$2+$L$2*COS(G325)</f>
        <v>9.7843414353102176</v>
      </c>
      <c r="F325" s="1">
        <f t="shared" ref="F325:F388" si="116">$N$2+$L$2*SIN(G325)</f>
        <v>5.2956696727924886</v>
      </c>
      <c r="G325" s="1">
        <f t="shared" si="103"/>
        <v>6.613052535806486</v>
      </c>
      <c r="H325" s="1">
        <f t="shared" ref="H325:H388" si="117">$P$2+$O$2*COS(G325)</f>
        <v>14.68694354047388</v>
      </c>
      <c r="I325" s="1">
        <f t="shared" ref="I325:I388" si="118">$Q$2+$O$2*SIN(G325)</f>
        <v>6.7568290228597423</v>
      </c>
      <c r="O325" s="1">
        <f t="shared" si="111"/>
        <v>19.353024305930653</v>
      </c>
      <c r="P325" s="1">
        <f t="shared" si="112"/>
        <v>-8.1129909816225343</v>
      </c>
      <c r="Q325" s="1">
        <f t="shared" ref="Q325:Q388" si="119">$V$2+$U$2*COS(G325)</f>
        <v>2.9338962676893221</v>
      </c>
      <c r="R325" s="1">
        <f t="shared" ref="R325:R388" si="120">$W$2+$U$2*SIN(G325)</f>
        <v>13.901132891080284</v>
      </c>
      <c r="S325" s="1">
        <f t="shared" ref="S325:S388" si="121">$Y$2+$X$2*COS(G325)</f>
        <v>34.245195023585765</v>
      </c>
      <c r="T325" s="1">
        <f t="shared" ref="T325:T388" si="122">$Z$2+$X$2*SIN(G325)</f>
        <v>18.534843854773708</v>
      </c>
      <c r="U325" s="1">
        <f t="shared" si="110"/>
        <v>5.089380098815445</v>
      </c>
      <c r="V325" s="1">
        <f t="shared" si="104"/>
        <v>7.5768718687926153</v>
      </c>
      <c r="W325" s="1">
        <f t="shared" si="105"/>
        <v>5.4915645987821886</v>
      </c>
      <c r="X325" s="1">
        <f t="shared" si="106"/>
        <v>2.2087473161079556</v>
      </c>
      <c r="Y325" s="1">
        <f t="shared" si="107"/>
        <v>-5.5786589153295525</v>
      </c>
      <c r="Z325" s="1">
        <f t="shared" si="108"/>
        <v>16.944996421477274</v>
      </c>
      <c r="AA325" s="1">
        <f t="shared" si="109"/>
        <v>-7.4382118871060703</v>
      </c>
    </row>
    <row r="326" spans="1:27">
      <c r="A326" s="1">
        <f t="shared" ref="A326:A389" si="123">A325+0.1</f>
        <v>12.199999999999989</v>
      </c>
      <c r="B326" s="1">
        <f t="shared" ref="B326:B389" si="124">B325</f>
        <v>0</v>
      </c>
      <c r="C326" s="1">
        <f t="shared" si="113"/>
        <v>2.4000000000000128</v>
      </c>
      <c r="D326" s="1">
        <f t="shared" si="114"/>
        <v>29.279999999999973</v>
      </c>
      <c r="E326" s="1">
        <f t="shared" si="115"/>
        <v>9.7635230758169413</v>
      </c>
      <c r="F326" s="1">
        <f t="shared" si="116"/>
        <v>5.3549516809810571</v>
      </c>
      <c r="G326" s="1">
        <f t="shared" ref="G326:G389" si="125">G325+2*PI()*0.0025</f>
        <v>6.6287604990744349</v>
      </c>
      <c r="H326" s="1">
        <f t="shared" si="117"/>
        <v>14.644656247753161</v>
      </c>
      <c r="I326" s="1">
        <f t="shared" si="118"/>
        <v>6.8772456019927724</v>
      </c>
      <c r="O326" s="1">
        <f t="shared" si="111"/>
        <v>19.29056922745082</v>
      </c>
      <c r="P326" s="1">
        <f t="shared" si="112"/>
        <v>-7.9351449570568295</v>
      </c>
      <c r="Q326" s="1">
        <f t="shared" si="119"/>
        <v>2.8792480740194684</v>
      </c>
      <c r="R326" s="1">
        <f t="shared" si="120"/>
        <v>14.056748162575275</v>
      </c>
      <c r="S326" s="1">
        <f t="shared" si="121"/>
        <v>34.172330765359298</v>
      </c>
      <c r="T326" s="1">
        <f t="shared" si="122"/>
        <v>18.742330883433699</v>
      </c>
      <c r="U326" s="1">
        <f t="shared" si="110"/>
        <v>5.1050880620833938</v>
      </c>
      <c r="V326" s="1">
        <f t="shared" si="104"/>
        <v>7.6787840265554976</v>
      </c>
      <c r="W326" s="1">
        <f t="shared" si="105"/>
        <v>5.5328432724209389</v>
      </c>
      <c r="X326" s="1">
        <f t="shared" si="106"/>
        <v>2.2961005941904267</v>
      </c>
      <c r="Y326" s="1">
        <f t="shared" si="107"/>
        <v>-5.5432771950677671</v>
      </c>
      <c r="Z326" s="1">
        <f t="shared" si="108"/>
        <v>17.061467458920568</v>
      </c>
      <c r="AA326" s="1">
        <f t="shared" si="109"/>
        <v>-7.3910362600903561</v>
      </c>
    </row>
    <row r="327" spans="1:27">
      <c r="A327" s="1">
        <f t="shared" si="123"/>
        <v>12.299999999999988</v>
      </c>
      <c r="B327" s="1">
        <f t="shared" si="124"/>
        <v>0</v>
      </c>
      <c r="C327" s="1">
        <f t="shared" si="113"/>
        <v>2.2666666666666799</v>
      </c>
      <c r="D327" s="1">
        <f t="shared" si="114"/>
        <v>29.519999999999971</v>
      </c>
      <c r="E327" s="1">
        <f t="shared" si="115"/>
        <v>9.7417761233195108</v>
      </c>
      <c r="F327" s="1">
        <f t="shared" si="116"/>
        <v>5.4138993751169204</v>
      </c>
      <c r="G327" s="1">
        <f t="shared" si="125"/>
        <v>6.6444684623423838</v>
      </c>
      <c r="H327" s="1">
        <f t="shared" si="117"/>
        <v>14.600482750492755</v>
      </c>
      <c r="I327" s="1">
        <f t="shared" si="118"/>
        <v>6.9969831057062439</v>
      </c>
      <c r="O327" s="1">
        <f t="shared" si="111"/>
        <v>19.225328369958529</v>
      </c>
      <c r="P327" s="1">
        <f t="shared" si="112"/>
        <v>-7.7583018746492396</v>
      </c>
      <c r="Q327" s="1">
        <f t="shared" si="119"/>
        <v>2.8221623237137123</v>
      </c>
      <c r="R327" s="1">
        <f t="shared" si="120"/>
        <v>14.211485859681915</v>
      </c>
      <c r="S327" s="1">
        <f t="shared" si="121"/>
        <v>34.096216431618288</v>
      </c>
      <c r="T327" s="1">
        <f t="shared" si="122"/>
        <v>18.948647812909218</v>
      </c>
      <c r="U327" s="1">
        <f t="shared" si="110"/>
        <v>5.1207960253513427</v>
      </c>
      <c r="V327" s="1">
        <f t="shared" si="104"/>
        <v>7.7800352344433339</v>
      </c>
      <c r="W327" s="1">
        <f t="shared" si="105"/>
        <v>5.5757176202120755</v>
      </c>
      <c r="X327" s="1">
        <f t="shared" si="106"/>
        <v>2.382887343808572</v>
      </c>
      <c r="Y327" s="1">
        <f t="shared" si="107"/>
        <v>-5.506527754103935</v>
      </c>
      <c r="Z327" s="1">
        <f t="shared" si="108"/>
        <v>17.177183125078095</v>
      </c>
      <c r="AA327" s="1">
        <f t="shared" si="109"/>
        <v>-7.342037005471914</v>
      </c>
    </row>
    <row r="328" spans="1:27">
      <c r="A328" s="1">
        <f t="shared" si="123"/>
        <v>12.399999999999988</v>
      </c>
      <c r="B328" s="1">
        <f t="shared" si="124"/>
        <v>0</v>
      </c>
      <c r="C328" s="1">
        <f t="shared" si="113"/>
        <v>2.1333333333333471</v>
      </c>
      <c r="D328" s="1">
        <f t="shared" si="114"/>
        <v>29.75999999999997</v>
      </c>
      <c r="E328" s="1">
        <f t="shared" si="115"/>
        <v>9.719105943553048</v>
      </c>
      <c r="F328" s="1">
        <f t="shared" si="116"/>
        <v>5.4724982107386033</v>
      </c>
      <c r="G328" s="1">
        <f t="shared" si="125"/>
        <v>6.6601764256103326</v>
      </c>
      <c r="H328" s="1">
        <f t="shared" si="117"/>
        <v>14.55443394784213</v>
      </c>
      <c r="I328" s="1">
        <f t="shared" si="118"/>
        <v>7.1160119905627894</v>
      </c>
      <c r="O328" s="1">
        <f t="shared" si="111"/>
        <v>19.157317830659146</v>
      </c>
      <c r="P328" s="1">
        <f t="shared" si="112"/>
        <v>-7.5825053677841883</v>
      </c>
      <c r="Q328" s="1">
        <f t="shared" si="119"/>
        <v>2.7626531018267499</v>
      </c>
      <c r="R328" s="1">
        <f t="shared" si="120"/>
        <v>14.365307803188834</v>
      </c>
      <c r="S328" s="1">
        <f t="shared" si="121"/>
        <v>34.016870802435676</v>
      </c>
      <c r="T328" s="1">
        <f t="shared" si="122"/>
        <v>19.15374373758511</v>
      </c>
      <c r="U328" s="1">
        <f t="shared" si="110"/>
        <v>5.1365039886192916</v>
      </c>
      <c r="V328" s="1">
        <f t="shared" si="104"/>
        <v>7.8806005102356318</v>
      </c>
      <c r="W328" s="1">
        <f t="shared" si="105"/>
        <v>5.6201770635518251</v>
      </c>
      <c r="X328" s="1">
        <f t="shared" si="106"/>
        <v>2.4690861516305413</v>
      </c>
      <c r="Y328" s="1">
        <f t="shared" si="107"/>
        <v>-5.4684196598127217</v>
      </c>
      <c r="Z328" s="1">
        <f t="shared" si="108"/>
        <v>17.29211486884072</v>
      </c>
      <c r="AA328" s="1">
        <f t="shared" si="109"/>
        <v>-7.2912262130836289</v>
      </c>
    </row>
    <row r="329" spans="1:27">
      <c r="A329" s="1">
        <f t="shared" si="123"/>
        <v>12.499999999999988</v>
      </c>
      <c r="B329" s="1">
        <f t="shared" si="124"/>
        <v>0</v>
      </c>
      <c r="C329" s="1">
        <f t="shared" si="113"/>
        <v>2.0000000000000142</v>
      </c>
      <c r="D329" s="1">
        <f t="shared" si="114"/>
        <v>29.999999999999968</v>
      </c>
      <c r="E329" s="1">
        <f t="shared" si="115"/>
        <v>9.6955181300451923</v>
      </c>
      <c r="F329" s="1">
        <f t="shared" si="116"/>
        <v>5.5307337294602519</v>
      </c>
      <c r="G329" s="1">
        <f t="shared" si="125"/>
        <v>6.6758843888782815</v>
      </c>
      <c r="H329" s="1">
        <f t="shared" si="117"/>
        <v>14.506521201654296</v>
      </c>
      <c r="I329" s="1">
        <f t="shared" si="118"/>
        <v>7.2343028879661357</v>
      </c>
      <c r="O329" s="1">
        <f t="shared" si="111"/>
        <v>19.086554390135575</v>
      </c>
      <c r="P329" s="1">
        <f t="shared" si="112"/>
        <v>-7.4077988116192461</v>
      </c>
      <c r="Q329" s="1">
        <f t="shared" si="119"/>
        <v>2.7007350913686263</v>
      </c>
      <c r="R329" s="1">
        <f t="shared" si="120"/>
        <v>14.518176039833161</v>
      </c>
      <c r="S329" s="1">
        <f t="shared" si="121"/>
        <v>33.934313455158176</v>
      </c>
      <c r="T329" s="1">
        <f t="shared" si="122"/>
        <v>19.357568053110878</v>
      </c>
      <c r="U329" s="1">
        <f t="shared" si="110"/>
        <v>5.1522119518872405</v>
      </c>
      <c r="V329" s="1">
        <f t="shared" si="104"/>
        <v>7.9804550409553787</v>
      </c>
      <c r="W329" s="1">
        <f t="shared" si="105"/>
        <v>5.6662106327378021</v>
      </c>
      <c r="X329" s="1">
        <f t="shared" si="106"/>
        <v>2.5546757493903245</v>
      </c>
      <c r="Y329" s="1">
        <f t="shared" si="107"/>
        <v>-5.4289623147961699</v>
      </c>
      <c r="Z329" s="1">
        <f t="shared" si="108"/>
        <v>17.406234332520434</v>
      </c>
      <c r="AA329" s="1">
        <f t="shared" si="109"/>
        <v>-7.2386164197282259</v>
      </c>
    </row>
    <row r="330" spans="1:27">
      <c r="A330" s="1">
        <f t="shared" si="123"/>
        <v>12.599999999999987</v>
      </c>
      <c r="B330" s="1">
        <f t="shared" si="124"/>
        <v>0</v>
      </c>
      <c r="C330" s="1">
        <f t="shared" si="113"/>
        <v>1.8666666666666814</v>
      </c>
      <c r="D330" s="1">
        <f t="shared" si="114"/>
        <v>30.239999999999966</v>
      </c>
      <c r="E330" s="1">
        <f t="shared" si="115"/>
        <v>9.6710185027359721</v>
      </c>
      <c r="F330" s="1">
        <f t="shared" si="116"/>
        <v>5.5885915625390155</v>
      </c>
      <c r="G330" s="1">
        <f t="shared" si="125"/>
        <v>6.6915923521462304</v>
      </c>
      <c r="H330" s="1">
        <f t="shared" si="117"/>
        <v>14.456756333682442</v>
      </c>
      <c r="I330" s="1">
        <f t="shared" si="118"/>
        <v>7.3518266114073745</v>
      </c>
      <c r="O330" s="1">
        <f t="shared" si="111"/>
        <v>19.013055508207913</v>
      </c>
      <c r="P330" s="1">
        <f t="shared" si="112"/>
        <v>-7.2342253123829545</v>
      </c>
      <c r="Q330" s="1">
        <f t="shared" si="119"/>
        <v>2.6364235696819218</v>
      </c>
      <c r="R330" s="1">
        <f t="shared" si="120"/>
        <v>14.670052851664915</v>
      </c>
      <c r="S330" s="1">
        <f t="shared" si="121"/>
        <v>33.8485647595759</v>
      </c>
      <c r="T330" s="1">
        <f t="shared" si="122"/>
        <v>19.560070468886551</v>
      </c>
      <c r="U330" s="1">
        <f t="shared" si="110"/>
        <v>5.1679199151551893</v>
      </c>
      <c r="V330" s="1">
        <f t="shared" si="104"/>
        <v>8.0795741889912769</v>
      </c>
      <c r="W330" s="1">
        <f t="shared" si="105"/>
        <v>5.7138069696756277</v>
      </c>
      <c r="X330" s="1">
        <f t="shared" si="106"/>
        <v>2.6396350191353801</v>
      </c>
      <c r="Y330" s="1">
        <f t="shared" si="107"/>
        <v>-5.3881654545637474</v>
      </c>
      <c r="Z330" s="1">
        <f t="shared" si="108"/>
        <v>17.519513358847174</v>
      </c>
      <c r="AA330" s="1">
        <f t="shared" si="109"/>
        <v>-7.1842206060849971</v>
      </c>
    </row>
    <row r="331" spans="1:27">
      <c r="A331" s="1">
        <f t="shared" si="123"/>
        <v>12.699999999999987</v>
      </c>
      <c r="B331" s="1">
        <f t="shared" si="124"/>
        <v>0</v>
      </c>
      <c r="C331" s="1">
        <f t="shared" si="113"/>
        <v>1.7333333333333485</v>
      </c>
      <c r="D331" s="1">
        <f t="shared" si="114"/>
        <v>30.479999999999968</v>
      </c>
      <c r="E331" s="1">
        <f t="shared" si="115"/>
        <v>9.6456131065418287</v>
      </c>
      <c r="F331" s="1">
        <f t="shared" si="116"/>
        <v>5.646057434420328</v>
      </c>
      <c r="G331" s="1">
        <f t="shared" si="125"/>
        <v>6.7073003154141793</v>
      </c>
      <c r="H331" s="1">
        <f t="shared" si="117"/>
        <v>14.405151622663091</v>
      </c>
      <c r="I331" s="1">
        <f t="shared" si="118"/>
        <v>7.4685541636662922</v>
      </c>
      <c r="O331" s="1">
        <f t="shared" si="111"/>
        <v>18.936839319625484</v>
      </c>
      <c r="P331" s="1">
        <f t="shared" si="112"/>
        <v>-7.061827696739015</v>
      </c>
      <c r="Q331" s="1">
        <f t="shared" si="119"/>
        <v>2.5697344046722996</v>
      </c>
      <c r="R331" s="1">
        <f t="shared" si="120"/>
        <v>14.820900765353361</v>
      </c>
      <c r="S331" s="1">
        <f t="shared" si="121"/>
        <v>33.759645872896407</v>
      </c>
      <c r="T331" s="1">
        <f t="shared" si="122"/>
        <v>19.761201020471148</v>
      </c>
      <c r="U331" s="1">
        <f t="shared" si="110"/>
        <v>5.1836278784231382</v>
      </c>
      <c r="V331" s="1">
        <f t="shared" si="104"/>
        <v>8.1779334981766993</v>
      </c>
      <c r="W331" s="1">
        <f t="shared" si="105"/>
        <v>5.7629543306813593</v>
      </c>
      <c r="X331" s="1">
        <f t="shared" si="106"/>
        <v>2.7239429984371704</v>
      </c>
      <c r="Y331" s="1">
        <f t="shared" si="107"/>
        <v>-5.3460391451302636</v>
      </c>
      <c r="Z331" s="1">
        <f t="shared" si="108"/>
        <v>17.631923997916228</v>
      </c>
      <c r="AA331" s="1">
        <f t="shared" si="109"/>
        <v>-7.1280521935070178</v>
      </c>
    </row>
    <row r="332" spans="1:27">
      <c r="A332" s="1">
        <f t="shared" si="123"/>
        <v>12.799999999999986</v>
      </c>
      <c r="B332" s="1">
        <f t="shared" si="124"/>
        <v>0</v>
      </c>
      <c r="C332" s="1">
        <f t="shared" si="113"/>
        <v>1.6000000000000156</v>
      </c>
      <c r="D332" s="1">
        <f t="shared" si="114"/>
        <v>30.719999999999967</v>
      </c>
      <c r="E332" s="1">
        <f t="shared" si="115"/>
        <v>9.619308209864128</v>
      </c>
      <c r="F332" s="1">
        <f t="shared" si="116"/>
        <v>5.7031171662601841</v>
      </c>
      <c r="G332" s="1">
        <f t="shared" si="125"/>
        <v>6.7230082786821281</v>
      </c>
      <c r="H332" s="1">
        <f t="shared" si="117"/>
        <v>14.35171980128651</v>
      </c>
      <c r="I332" s="1">
        <f t="shared" si="118"/>
        <v>7.5844567439659993</v>
      </c>
      <c r="O332" s="1">
        <f t="shared" si="111"/>
        <v>18.857924629592382</v>
      </c>
      <c r="P332" s="1">
        <f t="shared" si="112"/>
        <v>-6.8906485012194469</v>
      </c>
      <c r="Q332" s="1">
        <f t="shared" si="119"/>
        <v>2.5006840508933337</v>
      </c>
      <c r="R332" s="1">
        <f t="shared" si="120"/>
        <v>14.970682561432984</v>
      </c>
      <c r="S332" s="1">
        <f t="shared" si="121"/>
        <v>33.667578734524454</v>
      </c>
      <c r="T332" s="1">
        <f t="shared" si="122"/>
        <v>19.960910081910644</v>
      </c>
      <c r="U332" s="1">
        <f t="shared" si="110"/>
        <v>5.1993358416910871</v>
      </c>
      <c r="V332" s="1">
        <f t="shared" si="104"/>
        <v>8.2755086998238845</v>
      </c>
      <c r="W332" s="1">
        <f t="shared" si="105"/>
        <v>5.8136405893790783</v>
      </c>
      <c r="X332" s="1">
        <f t="shared" si="106"/>
        <v>2.8075788855633306</v>
      </c>
      <c r="Y332" s="1">
        <f t="shared" si="107"/>
        <v>-5.3025937805322183</v>
      </c>
      <c r="Z332" s="1">
        <f t="shared" si="108"/>
        <v>17.743438514084442</v>
      </c>
      <c r="AA332" s="1">
        <f t="shared" si="109"/>
        <v>-7.070125040709625</v>
      </c>
    </row>
    <row r="333" spans="1:27">
      <c r="A333" s="1">
        <f t="shared" si="123"/>
        <v>12.899999999999986</v>
      </c>
      <c r="B333" s="1">
        <f t="shared" si="124"/>
        <v>0</v>
      </c>
      <c r="C333" s="1">
        <f t="shared" si="113"/>
        <v>1.4666666666666828</v>
      </c>
      <c r="D333" s="1">
        <f t="shared" si="114"/>
        <v>30.959999999999965</v>
      </c>
      <c r="E333" s="1">
        <f t="shared" si="115"/>
        <v>9.5921103030425137</v>
      </c>
      <c r="F333" s="1">
        <f t="shared" si="116"/>
        <v>5.7597566794235551</v>
      </c>
      <c r="G333" s="1">
        <f t="shared" si="125"/>
        <v>6.738716241950077</v>
      </c>
      <c r="H333" s="1">
        <f t="shared" si="117"/>
        <v>14.296474053055107</v>
      </c>
      <c r="I333" s="1">
        <f t="shared" si="118"/>
        <v>7.6995057550790955</v>
      </c>
      <c r="O333" s="1">
        <f t="shared" si="111"/>
        <v>18.776330909127545</v>
      </c>
      <c r="P333" s="1">
        <f t="shared" si="112"/>
        <v>-6.7207299617293366</v>
      </c>
      <c r="Q333" s="1">
        <f t="shared" si="119"/>
        <v>2.4292895454865988</v>
      </c>
      <c r="R333" s="1">
        <f t="shared" si="120"/>
        <v>15.119361283486832</v>
      </c>
      <c r="S333" s="1">
        <f t="shared" si="121"/>
        <v>33.572386060648803</v>
      </c>
      <c r="T333" s="1">
        <f t="shared" si="122"/>
        <v>20.15914837798244</v>
      </c>
      <c r="U333" s="1">
        <f t="shared" si="110"/>
        <v>5.215043804959036</v>
      </c>
      <c r="V333" s="1">
        <f t="shared" si="104"/>
        <v>8.3722757187118795</v>
      </c>
      <c r="W333" s="1">
        <f t="shared" si="105"/>
        <v>5.8658532396928846</v>
      </c>
      <c r="X333" s="1">
        <f t="shared" si="106"/>
        <v>2.8905220446101825</v>
      </c>
      <c r="Y333" s="1">
        <f t="shared" si="107"/>
        <v>-5.2578400802632412</v>
      </c>
      <c r="Z333" s="1">
        <f t="shared" si="108"/>
        <v>17.854029392813576</v>
      </c>
      <c r="AA333" s="1">
        <f t="shared" si="109"/>
        <v>-7.0104534403509886</v>
      </c>
    </row>
    <row r="334" spans="1:27">
      <c r="A334" s="1">
        <f t="shared" si="123"/>
        <v>12.999999999999986</v>
      </c>
      <c r="B334" s="1">
        <f t="shared" si="124"/>
        <v>0</v>
      </c>
      <c r="C334" s="1">
        <f t="shared" si="113"/>
        <v>1.3333333333333499</v>
      </c>
      <c r="D334" s="1">
        <f t="shared" si="114"/>
        <v>31.199999999999964</v>
      </c>
      <c r="E334" s="1">
        <f t="shared" si="115"/>
        <v>9.5640260967535262</v>
      </c>
      <c r="F334" s="1">
        <f t="shared" si="116"/>
        <v>5.8159619989580822</v>
      </c>
      <c r="G334" s="1">
        <f t="shared" si="125"/>
        <v>6.7544242052180259</v>
      </c>
      <c r="H334" s="1">
        <f t="shared" si="117"/>
        <v>14.239428009030599</v>
      </c>
      <c r="I334" s="1">
        <f t="shared" si="118"/>
        <v>7.8136728103836042</v>
      </c>
      <c r="O334" s="1">
        <f t="shared" si="111"/>
        <v>18.692078290260575</v>
      </c>
      <c r="P334" s="1">
        <f t="shared" si="112"/>
        <v>-6.5521140031257552</v>
      </c>
      <c r="Q334" s="1">
        <f t="shared" si="119"/>
        <v>2.3555685039780023</v>
      </c>
      <c r="R334" s="1">
        <f t="shared" si="120"/>
        <v>15.266900247264964</v>
      </c>
      <c r="S334" s="1">
        <f t="shared" si="121"/>
        <v>33.474091338637344</v>
      </c>
      <c r="T334" s="1">
        <f t="shared" si="122"/>
        <v>20.355866996353285</v>
      </c>
      <c r="U334" s="1">
        <f t="shared" si="110"/>
        <v>5.2307517682269848</v>
      </c>
      <c r="V334" s="1">
        <f t="shared" si="104"/>
        <v>8.4682106790267255</v>
      </c>
      <c r="W334" s="1">
        <f t="shared" si="105"/>
        <v>5.9195793989325889</v>
      </c>
      <c r="X334" s="1">
        <f t="shared" si="106"/>
        <v>2.9727520105943364</v>
      </c>
      <c r="Y334" s="1">
        <f t="shared" si="107"/>
        <v>-5.21178908662921</v>
      </c>
      <c r="Z334" s="1">
        <f t="shared" si="108"/>
        <v>17.963669347459117</v>
      </c>
      <c r="AA334" s="1">
        <f t="shared" si="109"/>
        <v>-6.9490521155056131</v>
      </c>
    </row>
    <row r="335" spans="1:27">
      <c r="A335" s="1">
        <f t="shared" si="123"/>
        <v>13.099999999999985</v>
      </c>
      <c r="B335" s="1">
        <f t="shared" si="124"/>
        <v>0</v>
      </c>
      <c r="C335" s="1">
        <f t="shared" si="113"/>
        <v>1.2000000000000171</v>
      </c>
      <c r="D335" s="1">
        <f t="shared" si="114"/>
        <v>31.439999999999962</v>
      </c>
      <c r="E335" s="1">
        <f t="shared" si="115"/>
        <v>9.5350625203548294</v>
      </c>
      <c r="F335" s="1">
        <f t="shared" si="116"/>
        <v>5.871719257042189</v>
      </c>
      <c r="G335" s="1">
        <f t="shared" si="125"/>
        <v>6.7701321684859748</v>
      </c>
      <c r="H335" s="1">
        <f t="shared" si="117"/>
        <v>14.180595744470747</v>
      </c>
      <c r="I335" s="1">
        <f t="shared" si="118"/>
        <v>7.9269297408669459</v>
      </c>
      <c r="O335" s="1">
        <f t="shared" si="111"/>
        <v>18.605187561064486</v>
      </c>
      <c r="P335" s="1">
        <f t="shared" si="112"/>
        <v>-6.3848422288734348</v>
      </c>
      <c r="Q335" s="1">
        <f t="shared" si="119"/>
        <v>2.279539115931426</v>
      </c>
      <c r="R335" s="1">
        <f t="shared" si="120"/>
        <v>15.413263049735745</v>
      </c>
      <c r="S335" s="1">
        <f t="shared" si="121"/>
        <v>33.372718821241904</v>
      </c>
      <c r="T335" s="1">
        <f t="shared" si="122"/>
        <v>20.551017399647659</v>
      </c>
      <c r="U335" s="1">
        <f t="shared" si="110"/>
        <v>5.2464597314949337</v>
      </c>
      <c r="V335" s="1">
        <f t="shared" si="104"/>
        <v>8.5632899102524718</v>
      </c>
      <c r="W335" s="1">
        <f t="shared" si="105"/>
        <v>5.9748058109723203</v>
      </c>
      <c r="X335" s="1">
        <f t="shared" si="106"/>
        <v>3.0542484945021195</v>
      </c>
      <c r="Y335" s="1">
        <f t="shared" si="107"/>
        <v>-5.1644521620237258</v>
      </c>
      <c r="Z335" s="1">
        <f t="shared" si="108"/>
        <v>18.072331326002825</v>
      </c>
      <c r="AA335" s="1">
        <f t="shared" si="109"/>
        <v>-6.8859362160316344</v>
      </c>
    </row>
    <row r="336" spans="1:27">
      <c r="A336" s="1">
        <f t="shared" si="123"/>
        <v>13.199999999999985</v>
      </c>
      <c r="B336" s="1">
        <f t="shared" si="124"/>
        <v>0</v>
      </c>
      <c r="C336" s="1">
        <f t="shared" si="113"/>
        <v>1.0666666666666842</v>
      </c>
      <c r="D336" s="1">
        <f t="shared" si="114"/>
        <v>31.679999999999964</v>
      </c>
      <c r="E336" s="1">
        <f t="shared" si="115"/>
        <v>9.5052267201755107</v>
      </c>
      <c r="F336" s="1">
        <f t="shared" si="116"/>
        <v>5.9270146964067569</v>
      </c>
      <c r="G336" s="1">
        <f t="shared" si="125"/>
        <v>6.7858401317539236</v>
      </c>
      <c r="H336" s="1">
        <f t="shared" si="117"/>
        <v>14.119991775356507</v>
      </c>
      <c r="I336" s="1">
        <f t="shared" si="118"/>
        <v>8.0392486020762242</v>
      </c>
      <c r="O336" s="1">
        <f t="shared" si="111"/>
        <v>18.515680160526536</v>
      </c>
      <c r="P336" s="1">
        <f t="shared" si="112"/>
        <v>-6.2189559107797301</v>
      </c>
      <c r="Q336" s="1">
        <f t="shared" si="119"/>
        <v>2.2012201404607161</v>
      </c>
      <c r="R336" s="1">
        <f t="shared" si="120"/>
        <v>15.558413578067736</v>
      </c>
      <c r="S336" s="1">
        <f t="shared" si="121"/>
        <v>33.268293520614293</v>
      </c>
      <c r="T336" s="1">
        <f t="shared" si="122"/>
        <v>20.744551437423645</v>
      </c>
      <c r="U336" s="1">
        <f t="shared" si="110"/>
        <v>5.2621676947628826</v>
      </c>
      <c r="V336" s="1">
        <f t="shared" si="104"/>
        <v>8.6574899530115168</v>
      </c>
      <c r="W336" s="1">
        <f t="shared" si="105"/>
        <v>6.0315188495212766</v>
      </c>
      <c r="X336" s="1">
        <f t="shared" si="106"/>
        <v>3.1349913882955853</v>
      </c>
      <c r="Y336" s="1">
        <f t="shared" si="107"/>
        <v>-5.1158409861246197</v>
      </c>
      <c r="Z336" s="1">
        <f t="shared" si="108"/>
        <v>18.179988517727448</v>
      </c>
      <c r="AA336" s="1">
        <f t="shared" si="109"/>
        <v>-6.8211213148328262</v>
      </c>
    </row>
    <row r="337" spans="1:27">
      <c r="A337" s="1">
        <f t="shared" si="123"/>
        <v>13.299999999999985</v>
      </c>
      <c r="B337" s="1">
        <f t="shared" si="124"/>
        <v>0</v>
      </c>
      <c r="C337" s="1">
        <f t="shared" si="113"/>
        <v>0.93333333333335133</v>
      </c>
      <c r="D337" s="1">
        <f t="shared" si="114"/>
        <v>31.919999999999963</v>
      </c>
      <c r="E337" s="1">
        <f t="shared" si="115"/>
        <v>9.4745260577528239</v>
      </c>
      <c r="F337" s="1">
        <f t="shared" si="116"/>
        <v>5.9818346737295265</v>
      </c>
      <c r="G337" s="1">
        <f t="shared" si="125"/>
        <v>6.8015480950218725</v>
      </c>
      <c r="H337" s="1">
        <f t="shared" si="117"/>
        <v>14.057631054810425</v>
      </c>
      <c r="I337" s="1">
        <f t="shared" si="118"/>
        <v>8.1506016810131001</v>
      </c>
      <c r="O337" s="1">
        <f t="shared" si="111"/>
        <v>18.42357817325847</v>
      </c>
      <c r="P337" s="1">
        <f t="shared" si="112"/>
        <v>-6.0544959788114205</v>
      </c>
      <c r="Q337" s="1">
        <f t="shared" si="119"/>
        <v>2.120630901601162</v>
      </c>
      <c r="R337" s="1">
        <f t="shared" si="120"/>
        <v>15.702316018540007</v>
      </c>
      <c r="S337" s="1">
        <f t="shared" si="121"/>
        <v>33.16084120213489</v>
      </c>
      <c r="T337" s="1">
        <f t="shared" si="122"/>
        <v>20.936421358053341</v>
      </c>
      <c r="U337" s="1">
        <f t="shared" si="110"/>
        <v>5.2778756580308315</v>
      </c>
      <c r="V337" s="1">
        <f t="shared" si="104"/>
        <v>8.7507875648528515</v>
      </c>
      <c r="W337" s="1">
        <f t="shared" si="105"/>
        <v>6.0897045214858156</v>
      </c>
      <c r="X337" s="1">
        <f t="shared" si="106"/>
        <v>3.2149607698738727</v>
      </c>
      <c r="Y337" s="1">
        <f t="shared" si="107"/>
        <v>-5.0659675530121584</v>
      </c>
      <c r="Z337" s="1">
        <f t="shared" si="108"/>
        <v>18.28661435983183</v>
      </c>
      <c r="AA337" s="1">
        <f t="shared" si="109"/>
        <v>-6.7546234040162112</v>
      </c>
    </row>
    <row r="338" spans="1:27">
      <c r="A338" s="1">
        <f t="shared" si="123"/>
        <v>13.399999999999984</v>
      </c>
      <c r="B338" s="1">
        <f t="shared" si="124"/>
        <v>0</v>
      </c>
      <c r="C338" s="1">
        <f t="shared" si="113"/>
        <v>0.80000000000001847</v>
      </c>
      <c r="D338" s="1">
        <f t="shared" si="114"/>
        <v>32.159999999999961</v>
      </c>
      <c r="E338" s="1">
        <f t="shared" si="115"/>
        <v>9.442968108015835</v>
      </c>
      <c r="F338" s="1">
        <f t="shared" si="116"/>
        <v>6.0361656630013822</v>
      </c>
      <c r="G338" s="1">
        <f t="shared" si="125"/>
        <v>6.8172560582898214</v>
      </c>
      <c r="H338" s="1">
        <f t="shared" si="117"/>
        <v>13.993528969407166</v>
      </c>
      <c r="I338" s="1">
        <f t="shared" si="118"/>
        <v>8.2609615029715577</v>
      </c>
      <c r="O338" s="1">
        <f t="shared" si="111"/>
        <v>18.328904324047507</v>
      </c>
      <c r="P338" s="1">
        <f t="shared" si="112"/>
        <v>-5.8915030109958533</v>
      </c>
      <c r="Q338" s="1">
        <f t="shared" si="119"/>
        <v>2.0377912835415657</v>
      </c>
      <c r="R338" s="1">
        <f t="shared" si="120"/>
        <v>15.844934865378629</v>
      </c>
      <c r="S338" s="1">
        <f t="shared" si="121"/>
        <v>33.05038837805543</v>
      </c>
      <c r="T338" s="1">
        <f t="shared" si="122"/>
        <v>21.126579820504837</v>
      </c>
      <c r="U338" s="1">
        <f t="shared" si="110"/>
        <v>5.2935836212987804</v>
      </c>
      <c r="V338" s="1">
        <f t="shared" si="104"/>
        <v>8.8431597259867978</v>
      </c>
      <c r="W338" s="1">
        <f t="shared" si="105"/>
        <v>6.1493484704220265</v>
      </c>
      <c r="X338" s="1">
        <f t="shared" si="106"/>
        <v>3.2941369079886842</v>
      </c>
      <c r="Y338" s="1">
        <f t="shared" si="107"/>
        <v>-5.0148441682096916</v>
      </c>
      <c r="Z338" s="1">
        <f t="shared" si="108"/>
        <v>18.392182543984912</v>
      </c>
      <c r="AA338" s="1">
        <f t="shared" si="109"/>
        <v>-6.6864588909462555</v>
      </c>
    </row>
    <row r="339" spans="1:27">
      <c r="A339" s="1">
        <f t="shared" si="123"/>
        <v>13.499999999999984</v>
      </c>
      <c r="B339" s="1">
        <f t="shared" si="124"/>
        <v>0</v>
      </c>
      <c r="C339" s="1">
        <f t="shared" si="113"/>
        <v>0.66666666666668561</v>
      </c>
      <c r="D339" s="1">
        <f t="shared" si="114"/>
        <v>32.399999999999963</v>
      </c>
      <c r="E339" s="1">
        <f t="shared" si="115"/>
        <v>9.4105606574164327</v>
      </c>
      <c r="F339" s="1">
        <f t="shared" si="116"/>
        <v>6.0899942588636931</v>
      </c>
      <c r="G339" s="1">
        <f t="shared" si="125"/>
        <v>6.8329640215577703</v>
      </c>
      <c r="H339" s="1">
        <f t="shared" si="117"/>
        <v>13.927701335377126</v>
      </c>
      <c r="I339" s="1">
        <f t="shared" si="118"/>
        <v>8.3703008383168758</v>
      </c>
      <c r="O339" s="1">
        <f t="shared" si="111"/>
        <v>18.231681972249291</v>
      </c>
      <c r="P339" s="1">
        <f t="shared" si="112"/>
        <v>-5.7300172234089208</v>
      </c>
      <c r="Q339" s="1">
        <f t="shared" si="119"/>
        <v>1.9527217257181313</v>
      </c>
      <c r="R339" s="1">
        <f t="shared" si="120"/>
        <v>15.986234929517195</v>
      </c>
      <c r="S339" s="1">
        <f t="shared" si="121"/>
        <v>32.936962300957518</v>
      </c>
      <c r="T339" s="1">
        <f t="shared" si="122"/>
        <v>21.314979906022923</v>
      </c>
      <c r="U339" s="1">
        <f t="shared" si="110"/>
        <v>5.3092915845667292</v>
      </c>
      <c r="V339" s="1">
        <f t="shared" si="104"/>
        <v>8.9345836449647908</v>
      </c>
      <c r="W339" s="1">
        <f t="shared" si="105"/>
        <v>6.2104359800779836</v>
      </c>
      <c r="X339" s="1">
        <f t="shared" si="106"/>
        <v>3.3725002671126774</v>
      </c>
      <c r="Y339" s="1">
        <f t="shared" si="107"/>
        <v>-4.9624834456474431</v>
      </c>
      <c r="Z339" s="1">
        <f t="shared" si="108"/>
        <v>18.496667022816904</v>
      </c>
      <c r="AA339" s="1">
        <f t="shared" si="109"/>
        <v>-6.6166445941965906</v>
      </c>
    </row>
    <row r="340" spans="1:27">
      <c r="A340" s="1">
        <f t="shared" si="123"/>
        <v>13.599999999999984</v>
      </c>
      <c r="B340" s="1">
        <f t="shared" si="124"/>
        <v>0</v>
      </c>
      <c r="C340" s="1">
        <f t="shared" si="113"/>
        <v>0.53333333333335275</v>
      </c>
      <c r="D340" s="1">
        <f t="shared" si="114"/>
        <v>32.639999999999958</v>
      </c>
      <c r="E340" s="1">
        <f t="shared" si="115"/>
        <v>9.3773117020081251</v>
      </c>
      <c r="F340" s="1">
        <f t="shared" si="116"/>
        <v>6.1433071799158849</v>
      </c>
      <c r="G340" s="1">
        <f t="shared" si="125"/>
        <v>6.8486719848257192</v>
      </c>
      <c r="H340" s="1">
        <f t="shared" si="117"/>
        <v>13.860164394704004</v>
      </c>
      <c r="I340" s="1">
        <f t="shared" si="118"/>
        <v>8.4785927092041415</v>
      </c>
      <c r="O340" s="1">
        <f t="shared" si="111"/>
        <v>18.131935106024372</v>
      </c>
      <c r="P340" s="1">
        <f t="shared" si="112"/>
        <v>-5.5700784602523452</v>
      </c>
      <c r="Q340" s="1">
        <f t="shared" si="119"/>
        <v>1.8654432177713254</v>
      </c>
      <c r="R340" s="1">
        <f t="shared" si="120"/>
        <v>16.1261813472792</v>
      </c>
      <c r="S340" s="1">
        <f t="shared" si="121"/>
        <v>32.820590957028443</v>
      </c>
      <c r="T340" s="1">
        <f t="shared" si="122"/>
        <v>21.501575129705596</v>
      </c>
      <c r="U340" s="1">
        <f t="shared" si="110"/>
        <v>5.3249995478346781</v>
      </c>
      <c r="V340" s="1">
        <f t="shared" si="104"/>
        <v>9.0250367643028273</v>
      </c>
      <c r="W340" s="1">
        <f t="shared" si="105"/>
        <v>6.27295197802475</v>
      </c>
      <c r="X340" s="1">
        <f t="shared" si="106"/>
        <v>3.4500315122595664</v>
      </c>
      <c r="Y340" s="1">
        <f t="shared" si="107"/>
        <v>-4.9088983045502141</v>
      </c>
      <c r="Z340" s="1">
        <f t="shared" si="108"/>
        <v>18.600042016346087</v>
      </c>
      <c r="AA340" s="1">
        <f t="shared" si="109"/>
        <v>-6.5451977394002858</v>
      </c>
    </row>
    <row r="341" spans="1:27">
      <c r="A341" s="1">
        <f t="shared" si="123"/>
        <v>13.699999999999983</v>
      </c>
      <c r="B341" s="1">
        <f t="shared" si="124"/>
        <v>0</v>
      </c>
      <c r="C341" s="1">
        <f t="shared" si="113"/>
        <v>0.4000000000000199</v>
      </c>
      <c r="D341" s="1">
        <f t="shared" si="114"/>
        <v>32.87999999999996</v>
      </c>
      <c r="E341" s="1">
        <f t="shared" si="115"/>
        <v>9.3432294454731473</v>
      </c>
      <c r="F341" s="1">
        <f t="shared" si="116"/>
        <v>6.1960912719924259</v>
      </c>
      <c r="G341" s="1">
        <f t="shared" si="125"/>
        <v>6.864379948093668</v>
      </c>
      <c r="H341" s="1">
        <f t="shared" si="117"/>
        <v>13.790934811117332</v>
      </c>
      <c r="I341" s="1">
        <f t="shared" si="118"/>
        <v>8.5858103962346153</v>
      </c>
      <c r="O341" s="1">
        <f t="shared" si="111"/>
        <v>18.02968833641944</v>
      </c>
      <c r="P341" s="1">
        <f t="shared" si="112"/>
        <v>-5.4117261840227222</v>
      </c>
      <c r="Q341" s="1">
        <f t="shared" si="119"/>
        <v>1.77597729436701</v>
      </c>
      <c r="R341" s="1">
        <f t="shared" si="120"/>
        <v>16.26473958898012</v>
      </c>
      <c r="S341" s="1">
        <f t="shared" si="121"/>
        <v>32.701303059156018</v>
      </c>
      <c r="T341" s="1">
        <f t="shared" si="122"/>
        <v>21.686319451973489</v>
      </c>
      <c r="U341" s="1">
        <f t="shared" si="110"/>
        <v>5.340707511102627</v>
      </c>
      <c r="V341" s="1">
        <f t="shared" si="104"/>
        <v>9.1144967660471892</v>
      </c>
      <c r="W341" s="1">
        <f t="shared" si="105"/>
        <v>6.336881039375279</v>
      </c>
      <c r="X341" s="1">
        <f t="shared" si="106"/>
        <v>3.5267115137547345</v>
      </c>
      <c r="Y341" s="1">
        <f t="shared" si="107"/>
        <v>-4.8541019662497611</v>
      </c>
      <c r="Z341" s="1">
        <f t="shared" si="108"/>
        <v>18.702282018339645</v>
      </c>
      <c r="AA341" s="1">
        <f t="shared" si="109"/>
        <v>-6.4721359549996809</v>
      </c>
    </row>
    <row r="342" spans="1:27">
      <c r="A342" s="1">
        <f t="shared" si="123"/>
        <v>13.799999999999983</v>
      </c>
      <c r="B342" s="1">
        <f t="shared" si="124"/>
        <v>0</v>
      </c>
      <c r="C342" s="1">
        <f t="shared" si="113"/>
        <v>0.26666666666668704</v>
      </c>
      <c r="D342" s="1">
        <f t="shared" si="114"/>
        <v>33.119999999999955</v>
      </c>
      <c r="E342" s="1">
        <f t="shared" si="115"/>
        <v>9.3083222970983144</v>
      </c>
      <c r="F342" s="1">
        <f t="shared" si="116"/>
        <v>6.248333511408422</v>
      </c>
      <c r="G342" s="1">
        <f t="shared" si="125"/>
        <v>6.8800879113616169</v>
      </c>
      <c r="H342" s="1">
        <f t="shared" si="117"/>
        <v>13.720029665980952</v>
      </c>
      <c r="I342" s="1">
        <f t="shared" si="118"/>
        <v>8.691927445048357</v>
      </c>
      <c r="O342" s="1">
        <f t="shared" si="111"/>
        <v>17.924966891294943</v>
      </c>
      <c r="P342" s="1">
        <f t="shared" si="112"/>
        <v>-5.2549994657747323</v>
      </c>
      <c r="Q342" s="1">
        <f t="shared" si="119"/>
        <v>1.6843460298830752</v>
      </c>
      <c r="R342" s="1">
        <f t="shared" si="120"/>
        <v>16.401875467447109</v>
      </c>
      <c r="S342" s="1">
        <f t="shared" si="121"/>
        <v>32.579128039844107</v>
      </c>
      <c r="T342" s="1">
        <f t="shared" si="122"/>
        <v>21.869167289929479</v>
      </c>
      <c r="U342" s="1">
        <f t="shared" si="110"/>
        <v>5.3564154743705759</v>
      </c>
      <c r="V342" s="1">
        <f t="shared" si="104"/>
        <v>9.2029415772810665</v>
      </c>
      <c r="W342" s="1">
        <f t="shared" si="105"/>
        <v>6.4022073905902754</v>
      </c>
      <c r="X342" s="1">
        <f t="shared" si="106"/>
        <v>3.6025213519552008</v>
      </c>
      <c r="Y342" s="1">
        <f t="shared" si="107"/>
        <v>-4.7981079509226205</v>
      </c>
      <c r="Z342" s="1">
        <f t="shared" si="108"/>
        <v>18.803361802606936</v>
      </c>
      <c r="AA342" s="1">
        <f t="shared" si="109"/>
        <v>-6.3974772678968277</v>
      </c>
    </row>
    <row r="343" spans="1:27">
      <c r="A343" s="1">
        <f t="shared" si="123"/>
        <v>13.899999999999983</v>
      </c>
      <c r="B343" s="1">
        <f t="shared" si="124"/>
        <v>0</v>
      </c>
      <c r="C343" s="1">
        <f t="shared" si="113"/>
        <v>0.13333333333335418</v>
      </c>
      <c r="D343" s="1">
        <f t="shared" si="114"/>
        <v>33.359999999999957</v>
      </c>
      <c r="E343" s="1">
        <f t="shared" si="115"/>
        <v>9.2725988697001647</v>
      </c>
      <c r="F343" s="1">
        <f t="shared" si="116"/>
        <v>6.3000210081730152</v>
      </c>
      <c r="G343" s="1">
        <f t="shared" si="125"/>
        <v>6.8957958746295658</v>
      </c>
      <c r="H343" s="1">
        <f t="shared" si="117"/>
        <v>13.647466454078458</v>
      </c>
      <c r="I343" s="1">
        <f t="shared" si="118"/>
        <v>8.7969176728514356</v>
      </c>
      <c r="O343" s="1">
        <f t="shared" si="111"/>
        <v>17.81779660910049</v>
      </c>
      <c r="P343" s="1">
        <f t="shared" si="112"/>
        <v>-5.099936975480956</v>
      </c>
      <c r="Q343" s="1">
        <f t="shared" si="119"/>
        <v>1.5905720329629283</v>
      </c>
      <c r="R343" s="1">
        <f t="shared" si="120"/>
        <v>16.537555146454164</v>
      </c>
      <c r="S343" s="1">
        <f t="shared" si="121"/>
        <v>32.454096043950578</v>
      </c>
      <c r="T343" s="1">
        <f t="shared" si="122"/>
        <v>22.050073528605552</v>
      </c>
      <c r="U343" s="1">
        <f t="shared" si="110"/>
        <v>5.3721234376385247</v>
      </c>
      <c r="V343" s="1">
        <f t="shared" si="104"/>
        <v>9.2903493755707167</v>
      </c>
      <c r="W343" s="1">
        <f t="shared" si="105"/>
        <v>6.4689149133700745</v>
      </c>
      <c r="X343" s="1">
        <f t="shared" si="106"/>
        <v>3.6774423219177566</v>
      </c>
      <c r="Y343" s="1">
        <f t="shared" si="107"/>
        <v>-4.740930074254222</v>
      </c>
      <c r="Z343" s="1">
        <f t="shared" si="108"/>
        <v>18.903256429223674</v>
      </c>
      <c r="AA343" s="1">
        <f t="shared" si="109"/>
        <v>-6.321240099005629</v>
      </c>
    </row>
    <row r="344" spans="1:27">
      <c r="A344" s="1">
        <f t="shared" si="123"/>
        <v>13.999999999999982</v>
      </c>
      <c r="B344" s="1">
        <f t="shared" si="124"/>
        <v>0</v>
      </c>
      <c r="C344" s="1">
        <f t="shared" si="113"/>
        <v>0</v>
      </c>
      <c r="D344" s="1">
        <f t="shared" si="114"/>
        <v>33.599999999999959</v>
      </c>
      <c r="E344" s="1">
        <f t="shared" si="115"/>
        <v>9.2360679774998609</v>
      </c>
      <c r="F344" s="1">
        <f t="shared" si="116"/>
        <v>6.351141009169794</v>
      </c>
      <c r="G344" s="1">
        <f t="shared" si="125"/>
        <v>6.9115038378975147</v>
      </c>
      <c r="H344" s="1">
        <f t="shared" si="117"/>
        <v>13.573263079296593</v>
      </c>
      <c r="I344" s="1">
        <f t="shared" si="118"/>
        <v>8.900755174876144</v>
      </c>
      <c r="O344" s="1">
        <f t="shared" si="111"/>
        <v>17.708203932499583</v>
      </c>
      <c r="P344" s="1">
        <f t="shared" si="112"/>
        <v>-4.9465769724906181</v>
      </c>
      <c r="Q344" s="1">
        <f t="shared" si="119"/>
        <v>1.4946784409371343</v>
      </c>
      <c r="R344" s="1">
        <f t="shared" si="120"/>
        <v>16.671745149070709</v>
      </c>
      <c r="S344" s="1">
        <f t="shared" si="121"/>
        <v>32.326237921249515</v>
      </c>
      <c r="T344" s="1">
        <f t="shared" si="122"/>
        <v>22.228993532094279</v>
      </c>
      <c r="U344" s="1">
        <f t="shared" si="110"/>
        <v>5.3878314009064736</v>
      </c>
      <c r="V344" s="1">
        <f t="shared" si="104"/>
        <v>9.3766985943498184</v>
      </c>
      <c r="W344" s="1">
        <f t="shared" si="105"/>
        <v>6.5369871486315967</v>
      </c>
      <c r="X344" s="1">
        <f t="shared" si="106"/>
        <v>3.7514559380141295</v>
      </c>
      <c r="Y344" s="1">
        <f t="shared" si="107"/>
        <v>-4.6825824440300599</v>
      </c>
      <c r="Z344" s="1">
        <f t="shared" si="108"/>
        <v>19.001941250685505</v>
      </c>
      <c r="AA344" s="1">
        <f t="shared" si="109"/>
        <v>-6.2434432587067468</v>
      </c>
    </row>
    <row r="345" spans="1:27">
      <c r="A345" s="1">
        <f t="shared" si="123"/>
        <v>14.099999999999982</v>
      </c>
      <c r="B345" s="1">
        <f t="shared" si="124"/>
        <v>0</v>
      </c>
      <c r="C345" s="1">
        <f t="shared" si="113"/>
        <v>-0.13333333333331154</v>
      </c>
      <c r="D345" s="1">
        <f t="shared" si="114"/>
        <v>33.839999999999954</v>
      </c>
      <c r="E345" s="1">
        <f t="shared" si="115"/>
        <v>9.1987386339484356</v>
      </c>
      <c r="F345" s="1">
        <f t="shared" si="116"/>
        <v>6.4016809013034379</v>
      </c>
      <c r="G345" s="1">
        <f t="shared" si="125"/>
        <v>6.9272118011654635</v>
      </c>
      <c r="H345" s="1">
        <f t="shared" si="117"/>
        <v>13.49743785020776</v>
      </c>
      <c r="I345" s="1">
        <f t="shared" si="118"/>
        <v>9.0034143307726104</v>
      </c>
      <c r="O345" s="1">
        <f t="shared" si="111"/>
        <v>17.596215901845305</v>
      </c>
      <c r="P345" s="1">
        <f t="shared" si="112"/>
        <v>-4.7949572960896845</v>
      </c>
      <c r="Q345" s="1">
        <f t="shared" si="119"/>
        <v>1.396688914114641</v>
      </c>
      <c r="R345" s="1">
        <f t="shared" si="120"/>
        <v>16.804412365921525</v>
      </c>
      <c r="S345" s="1">
        <f t="shared" si="121"/>
        <v>32.195585218819531</v>
      </c>
      <c r="T345" s="1">
        <f t="shared" si="122"/>
        <v>22.405883154562034</v>
      </c>
      <c r="U345" s="1">
        <f t="shared" si="110"/>
        <v>5.4035393641744225</v>
      </c>
      <c r="V345" s="1">
        <f t="shared" si="104"/>
        <v>9.4619679282407105</v>
      </c>
      <c r="W345" s="1">
        <f t="shared" si="105"/>
        <v>6.6064073005693782</v>
      </c>
      <c r="X345" s="1">
        <f t="shared" si="106"/>
        <v>3.8245439384920372</v>
      </c>
      <c r="Y345" s="1">
        <f t="shared" si="107"/>
        <v>-4.6230794566548186</v>
      </c>
      <c r="Z345" s="1">
        <f t="shared" si="108"/>
        <v>19.099391917989383</v>
      </c>
      <c r="AA345" s="1">
        <f t="shared" si="109"/>
        <v>-6.164105942206425</v>
      </c>
    </row>
    <row r="346" spans="1:27">
      <c r="A346" s="1">
        <f t="shared" si="123"/>
        <v>14.199999999999982</v>
      </c>
      <c r="B346" s="1">
        <f t="shared" si="124"/>
        <v>0</v>
      </c>
      <c r="C346" s="1">
        <f t="shared" si="113"/>
        <v>-0.2666666666666444</v>
      </c>
      <c r="D346" s="1">
        <f t="shared" si="114"/>
        <v>34.079999999999956</v>
      </c>
      <c r="E346" s="1">
        <f t="shared" si="115"/>
        <v>9.1606200495028371</v>
      </c>
      <c r="F346" s="1">
        <f t="shared" si="116"/>
        <v>6.4516282146118087</v>
      </c>
      <c r="G346" s="1">
        <f t="shared" si="125"/>
        <v>6.9429197644334124</v>
      </c>
      <c r="H346" s="1">
        <f t="shared" si="117"/>
        <v>13.420009475552636</v>
      </c>
      <c r="I346" s="1">
        <f t="shared" si="118"/>
        <v>9.1048698109302375</v>
      </c>
      <c r="O346" s="1">
        <f t="shared" si="111"/>
        <v>17.48186014850851</v>
      </c>
      <c r="P346" s="1">
        <f t="shared" si="112"/>
        <v>-4.6451153561645722</v>
      </c>
      <c r="Q346" s="1">
        <f t="shared" si="119"/>
        <v>1.2966276299449451</v>
      </c>
      <c r="R346" s="1">
        <f t="shared" si="120"/>
        <v>16.935524063355999</v>
      </c>
      <c r="S346" s="1">
        <f t="shared" si="121"/>
        <v>32.062170173259929</v>
      </c>
      <c r="T346" s="1">
        <f t="shared" si="122"/>
        <v>22.58069875114133</v>
      </c>
      <c r="U346" s="1">
        <f t="shared" si="110"/>
        <v>5.4192473274423714</v>
      </c>
      <c r="V346" s="1">
        <f t="shared" si="104"/>
        <v>9.5461363383111681</v>
      </c>
      <c r="W346" s="1">
        <f t="shared" si="105"/>
        <v>6.6771582407996828</v>
      </c>
      <c r="X346" s="1">
        <f t="shared" si="106"/>
        <v>3.8966882899810011</v>
      </c>
      <c r="Y346" s="1">
        <f t="shared" si="107"/>
        <v>-4.5624357936002715</v>
      </c>
      <c r="Z346" s="1">
        <f t="shared" si="108"/>
        <v>19.195584386641336</v>
      </c>
      <c r="AA346" s="1">
        <f t="shared" si="109"/>
        <v>-6.083247724800362</v>
      </c>
    </row>
    <row r="347" spans="1:27">
      <c r="A347" s="1">
        <f t="shared" si="123"/>
        <v>14.299999999999981</v>
      </c>
      <c r="B347" s="1">
        <f t="shared" si="124"/>
        <v>0</v>
      </c>
      <c r="C347" s="1">
        <f t="shared" si="113"/>
        <v>-0.39999999999997726</v>
      </c>
      <c r="D347" s="1">
        <f t="shared" si="114"/>
        <v>34.319999999999951</v>
      </c>
      <c r="E347" s="1">
        <f t="shared" si="115"/>
        <v>9.1217216293533951</v>
      </c>
      <c r="F347" s="1">
        <f t="shared" si="116"/>
        <v>6.5009706253427249</v>
      </c>
      <c r="G347" s="1">
        <f t="shared" si="125"/>
        <v>6.9586277277013613</v>
      </c>
      <c r="H347" s="1">
        <f t="shared" si="117"/>
        <v>13.340997059624087</v>
      </c>
      <c r="I347" s="1">
        <f t="shared" si="118"/>
        <v>9.2050965827274105</v>
      </c>
      <c r="O347" s="1">
        <f t="shared" si="111"/>
        <v>17.365164888060185</v>
      </c>
      <c r="P347" s="1">
        <f t="shared" si="112"/>
        <v>-4.4970881239718254</v>
      </c>
      <c r="Q347" s="1">
        <f t="shared" si="119"/>
        <v>1.1945192770526631</v>
      </c>
      <c r="R347" s="1">
        <f t="shared" si="120"/>
        <v>17.065047891524653</v>
      </c>
      <c r="S347" s="1">
        <f t="shared" si="121"/>
        <v>31.92602570273689</v>
      </c>
      <c r="T347" s="1">
        <f t="shared" si="122"/>
        <v>22.753397188699537</v>
      </c>
      <c r="U347" s="1">
        <f t="shared" si="110"/>
        <v>5.4349552907103202</v>
      </c>
      <c r="V347" s="1">
        <f t="shared" si="104"/>
        <v>9.6291830572654469</v>
      </c>
      <c r="W347" s="1">
        <f t="shared" si="105"/>
        <v>6.7492225125866812</v>
      </c>
      <c r="X347" s="1">
        <f t="shared" si="106"/>
        <v>3.9678711919418115</v>
      </c>
      <c r="Y347" s="1">
        <f t="shared" si="107"/>
        <v>-4.5006664177828446</v>
      </c>
      <c r="Z347" s="1">
        <f t="shared" si="108"/>
        <v>19.290494922589083</v>
      </c>
      <c r="AA347" s="1">
        <f t="shared" si="109"/>
        <v>-6.0008885570437931</v>
      </c>
    </row>
    <row r="348" spans="1:27">
      <c r="A348" s="1">
        <f t="shared" si="123"/>
        <v>14.399999999999981</v>
      </c>
      <c r="B348" s="1">
        <f t="shared" si="124"/>
        <v>0</v>
      </c>
      <c r="C348" s="1">
        <f t="shared" si="113"/>
        <v>-0.53333333333331012</v>
      </c>
      <c r="D348" s="1">
        <f t="shared" si="114"/>
        <v>34.559999999999953</v>
      </c>
      <c r="E348" s="1">
        <f t="shared" si="115"/>
        <v>9.0820529711032361</v>
      </c>
      <c r="F348" s="1">
        <f t="shared" si="116"/>
        <v>6.5496959589946639</v>
      </c>
      <c r="G348" s="1">
        <f t="shared" si="125"/>
        <v>6.9743356909693102</v>
      </c>
      <c r="H348" s="1">
        <f t="shared" si="117"/>
        <v>13.260420097553446</v>
      </c>
      <c r="I348" s="1">
        <f t="shared" si="118"/>
        <v>9.3040699167079115</v>
      </c>
      <c r="O348" s="1">
        <f t="shared" si="111"/>
        <v>17.246158913309706</v>
      </c>
      <c r="P348" s="1">
        <f t="shared" si="112"/>
        <v>-4.3509121230160082</v>
      </c>
      <c r="Q348" s="1">
        <f t="shared" si="119"/>
        <v>1.0903890491459922</v>
      </c>
      <c r="R348" s="1">
        <f t="shared" si="120"/>
        <v>17.192951892360995</v>
      </c>
      <c r="S348" s="1">
        <f t="shared" si="121"/>
        <v>31.787185398861329</v>
      </c>
      <c r="T348" s="1">
        <f t="shared" si="122"/>
        <v>22.923935856481322</v>
      </c>
      <c r="U348" s="1">
        <f t="shared" si="110"/>
        <v>5.4506632539782691</v>
      </c>
      <c r="V348" s="1">
        <f t="shared" si="104"/>
        <v>9.7110875945682977</v>
      </c>
      <c r="W348" s="1">
        <f t="shared" si="105"/>
        <v>6.8225823351496278</v>
      </c>
      <c r="X348" s="1">
        <f t="shared" si="106"/>
        <v>4.0380750810585422</v>
      </c>
      <c r="Y348" s="1">
        <f t="shared" si="107"/>
        <v>-4.4377865698717471</v>
      </c>
      <c r="Z348" s="1">
        <f t="shared" si="108"/>
        <v>19.384100108078055</v>
      </c>
      <c r="AA348" s="1">
        <f t="shared" si="109"/>
        <v>-5.9170487598289965</v>
      </c>
    </row>
    <row r="349" spans="1:27">
      <c r="A349" s="1">
        <f t="shared" si="123"/>
        <v>14.49999999999998</v>
      </c>
      <c r="B349" s="1">
        <f t="shared" si="124"/>
        <v>0</v>
      </c>
      <c r="C349" s="1">
        <f t="shared" si="113"/>
        <v>-0.66666666666664298</v>
      </c>
      <c r="D349" s="1">
        <f t="shared" si="114"/>
        <v>34.799999999999955</v>
      </c>
      <c r="E349" s="1">
        <f t="shared" si="115"/>
        <v>9.0416238624002041</v>
      </c>
      <c r="F349" s="1">
        <f t="shared" si="116"/>
        <v>6.5977921933206405</v>
      </c>
      <c r="G349" s="1">
        <f t="shared" si="125"/>
        <v>6.990043654237259</v>
      </c>
      <c r="H349" s="1">
        <f t="shared" si="117"/>
        <v>13.178298470500415</v>
      </c>
      <c r="I349" s="1">
        <f t="shared" si="118"/>
        <v>9.4017653926825506</v>
      </c>
      <c r="O349" s="1">
        <f t="shared" si="111"/>
        <v>17.124871587200609</v>
      </c>
      <c r="P349" s="1">
        <f t="shared" si="112"/>
        <v>-4.2066234200380785</v>
      </c>
      <c r="Q349" s="1">
        <f t="shared" si="119"/>
        <v>0.98426263880053355</v>
      </c>
      <c r="R349" s="1">
        <f t="shared" si="120"/>
        <v>17.319204507466679</v>
      </c>
      <c r="S349" s="1">
        <f t="shared" si="121"/>
        <v>31.645683518400716</v>
      </c>
      <c r="T349" s="1">
        <f t="shared" si="122"/>
        <v>23.09227267662224</v>
      </c>
      <c r="U349" s="1">
        <f t="shared" si="110"/>
        <v>5.466371217246218</v>
      </c>
      <c r="V349" s="1">
        <f t="shared" si="104"/>
        <v>9.7918297415007078</v>
      </c>
      <c r="W349" s="1">
        <f t="shared" si="105"/>
        <v>6.8972196080500128</v>
      </c>
      <c r="X349" s="1">
        <f t="shared" si="106"/>
        <v>4.1072826355720355</v>
      </c>
      <c r="Y349" s="1">
        <f t="shared" si="107"/>
        <v>-4.3738117645285604</v>
      </c>
      <c r="Z349" s="1">
        <f t="shared" si="108"/>
        <v>19.476376847429378</v>
      </c>
      <c r="AA349" s="1">
        <f t="shared" si="109"/>
        <v>-5.8317490193714141</v>
      </c>
    </row>
    <row r="350" spans="1:27">
      <c r="A350" s="1">
        <f t="shared" si="123"/>
        <v>14.59999999999998</v>
      </c>
      <c r="B350" s="1">
        <f t="shared" si="124"/>
        <v>0</v>
      </c>
      <c r="C350" s="1">
        <f t="shared" si="113"/>
        <v>-0.79999999999997584</v>
      </c>
      <c r="D350" s="1">
        <f t="shared" si="114"/>
        <v>35.039999999999949</v>
      </c>
      <c r="E350" s="1">
        <f t="shared" si="115"/>
        <v>9.0004442785219201</v>
      </c>
      <c r="F350" s="1">
        <f t="shared" si="116"/>
        <v>6.6452474612945149</v>
      </c>
      <c r="G350" s="1">
        <f t="shared" si="125"/>
        <v>7.0057516175052079</v>
      </c>
      <c r="H350" s="1">
        <f t="shared" si="117"/>
        <v>13.09465244074765</v>
      </c>
      <c r="I350" s="1">
        <f t="shared" si="118"/>
        <v>9.4981589057544831</v>
      </c>
      <c r="O350" s="1">
        <f t="shared" si="111"/>
        <v>17.001332835565758</v>
      </c>
      <c r="P350" s="1">
        <f t="shared" si="112"/>
        <v>-4.064257616116457</v>
      </c>
      <c r="Q350" s="1">
        <f t="shared" si="119"/>
        <v>0.87616623112003822</v>
      </c>
      <c r="R350" s="1">
        <f t="shared" si="120"/>
        <v>17.443774585898101</v>
      </c>
      <c r="S350" s="1">
        <f t="shared" si="121"/>
        <v>31.501554974826725</v>
      </c>
      <c r="T350" s="1">
        <f t="shared" si="122"/>
        <v>23.258366114530801</v>
      </c>
      <c r="U350" s="1">
        <f t="shared" si="110"/>
        <v>5.4820791805141669</v>
      </c>
      <c r="V350" s="1">
        <f t="shared" si="104"/>
        <v>9.8713895761460879</v>
      </c>
      <c r="W350" s="1">
        <f t="shared" si="105"/>
        <v>6.9731159156575693</v>
      </c>
      <c r="X350" s="1">
        <f t="shared" si="106"/>
        <v>4.1754767795537902</v>
      </c>
      <c r="Y350" s="1">
        <f t="shared" si="107"/>
        <v>-4.3087577865792266</v>
      </c>
      <c r="Z350" s="1">
        <f t="shared" si="108"/>
        <v>19.567302372738386</v>
      </c>
      <c r="AA350" s="1">
        <f t="shared" si="109"/>
        <v>-5.7450103821056349</v>
      </c>
    </row>
    <row r="351" spans="1:27">
      <c r="A351" s="1">
        <f t="shared" si="123"/>
        <v>14.69999999999998</v>
      </c>
      <c r="B351" s="1">
        <f t="shared" si="124"/>
        <v>0</v>
      </c>
      <c r="C351" s="1">
        <f t="shared" si="113"/>
        <v>-0.9333333333333087</v>
      </c>
      <c r="D351" s="1">
        <f t="shared" si="114"/>
        <v>35.279999999999951</v>
      </c>
      <c r="E351" s="1">
        <f t="shared" si="115"/>
        <v>8.9585243799145218</v>
      </c>
      <c r="F351" s="1">
        <f t="shared" si="116"/>
        <v>6.6920500540390009</v>
      </c>
      <c r="G351" s="1">
        <f t="shared" si="125"/>
        <v>7.0214595807731568</v>
      </c>
      <c r="H351" s="1">
        <f t="shared" si="117"/>
        <v>13.009502646701375</v>
      </c>
      <c r="I351" s="1">
        <f t="shared" si="118"/>
        <v>9.5932266722667219</v>
      </c>
      <c r="O351" s="1">
        <f t="shared" si="111"/>
        <v>16.875573139743565</v>
      </c>
      <c r="P351" s="1">
        <f t="shared" si="112"/>
        <v>-3.9238498378829956</v>
      </c>
      <c r="Q351" s="1">
        <f t="shared" si="119"/>
        <v>0.76612649727562054</v>
      </c>
      <c r="R351" s="1">
        <f t="shared" si="120"/>
        <v>17.566631391852379</v>
      </c>
      <c r="S351" s="1">
        <f t="shared" si="121"/>
        <v>31.354835329700833</v>
      </c>
      <c r="T351" s="1">
        <f t="shared" si="122"/>
        <v>23.422175189136503</v>
      </c>
      <c r="U351" s="1">
        <f t="shared" si="110"/>
        <v>5.4977871437821157</v>
      </c>
      <c r="V351" s="1">
        <f t="shared" si="104"/>
        <v>9.9497474683057217</v>
      </c>
      <c r="W351" s="1">
        <f t="shared" si="105"/>
        <v>7.0502525316940563</v>
      </c>
      <c r="X351" s="1">
        <f t="shared" si="106"/>
        <v>4.2426406871191897</v>
      </c>
      <c r="Y351" s="1">
        <f t="shared" si="107"/>
        <v>-4.2426406871193798</v>
      </c>
      <c r="Z351" s="1">
        <f t="shared" si="108"/>
        <v>19.656854249492255</v>
      </c>
      <c r="AA351" s="1">
        <f t="shared" si="109"/>
        <v>-5.6568542494925067</v>
      </c>
    </row>
    <row r="352" spans="1:27">
      <c r="A352" s="1">
        <f t="shared" si="123"/>
        <v>14.799999999999979</v>
      </c>
      <c r="B352" s="1">
        <f t="shared" si="124"/>
        <v>0</v>
      </c>
      <c r="C352" s="1">
        <f t="shared" si="113"/>
        <v>-1.0666666666666416</v>
      </c>
      <c r="D352" s="1">
        <f t="shared" si="114"/>
        <v>35.519999999999946</v>
      </c>
      <c r="E352" s="1">
        <f t="shared" si="115"/>
        <v>8.9158745096857324</v>
      </c>
      <c r="F352" s="1">
        <f t="shared" si="116"/>
        <v>6.7381884237146643</v>
      </c>
      <c r="G352" s="1">
        <f t="shared" si="125"/>
        <v>7.0371675440411057</v>
      </c>
      <c r="H352" s="1">
        <f t="shared" si="117"/>
        <v>12.922870097799141</v>
      </c>
      <c r="I352" s="1">
        <f t="shared" si="118"/>
        <v>9.6869452356704109</v>
      </c>
      <c r="O352" s="1">
        <f t="shared" si="111"/>
        <v>16.747623529057194</v>
      </c>
      <c r="P352" s="1">
        <f t="shared" si="112"/>
        <v>-3.7854347288560088</v>
      </c>
      <c r="Q352" s="1">
        <f t="shared" si="119"/>
        <v>0.65417058792504346</v>
      </c>
      <c r="R352" s="1">
        <f t="shared" si="120"/>
        <v>17.687744612250992</v>
      </c>
      <c r="S352" s="1">
        <f t="shared" si="121"/>
        <v>31.205560783900061</v>
      </c>
      <c r="T352" s="1">
        <f t="shared" si="122"/>
        <v>23.58365948300132</v>
      </c>
      <c r="U352" s="1">
        <f t="shared" si="110"/>
        <v>5.5134951070500646</v>
      </c>
      <c r="V352" s="1">
        <f t="shared" si="104"/>
        <v>10.026884084342212</v>
      </c>
      <c r="W352" s="1">
        <f t="shared" si="105"/>
        <v>7.1286104238536865</v>
      </c>
      <c r="X352" s="1">
        <f t="shared" si="106"/>
        <v>4.3087577865790392</v>
      </c>
      <c r="Y352" s="1">
        <f t="shared" si="107"/>
        <v>-4.1754767795539829</v>
      </c>
      <c r="Z352" s="1">
        <f t="shared" si="108"/>
        <v>19.745010382105384</v>
      </c>
      <c r="AA352" s="1">
        <f t="shared" si="109"/>
        <v>-5.5673023727386441</v>
      </c>
    </row>
    <row r="353" spans="1:27">
      <c r="A353" s="1">
        <f t="shared" si="123"/>
        <v>14.899999999999979</v>
      </c>
      <c r="B353" s="1">
        <f t="shared" si="124"/>
        <v>0</v>
      </c>
      <c r="C353" s="1">
        <f t="shared" si="113"/>
        <v>-1.1999999999999744</v>
      </c>
      <c r="D353" s="1">
        <f t="shared" si="114"/>
        <v>35.759999999999948</v>
      </c>
      <c r="E353" s="1">
        <f t="shared" si="115"/>
        <v>8.8725051910528414</v>
      </c>
      <c r="F353" s="1">
        <f t="shared" si="116"/>
        <v>6.783651186369168</v>
      </c>
      <c r="G353" s="1">
        <f t="shared" si="125"/>
        <v>7.0528755073090545</v>
      </c>
      <c r="H353" s="1">
        <f t="shared" si="117"/>
        <v>12.834776169326087</v>
      </c>
      <c r="I353" s="1">
        <f t="shared" si="118"/>
        <v>9.7792914723123712</v>
      </c>
      <c r="O353" s="1">
        <f t="shared" si="111"/>
        <v>16.617515573158528</v>
      </c>
      <c r="P353" s="1">
        <f t="shared" si="112"/>
        <v>-3.6490464408924979</v>
      </c>
      <c r="Q353" s="1">
        <f t="shared" si="119"/>
        <v>0.54032612651370915</v>
      </c>
      <c r="R353" s="1">
        <f t="shared" si="120"/>
        <v>17.807084364219065</v>
      </c>
      <c r="S353" s="1">
        <f t="shared" si="121"/>
        <v>31.053768168684954</v>
      </c>
      <c r="T353" s="1">
        <f t="shared" si="122"/>
        <v>23.742779152292087</v>
      </c>
      <c r="U353" s="1">
        <f t="shared" si="110"/>
        <v>5.5292030703180135</v>
      </c>
      <c r="V353" s="1">
        <f t="shared" si="104"/>
        <v>10.102780391949771</v>
      </c>
      <c r="W353" s="1">
        <f t="shared" si="105"/>
        <v>7.2081702584990639</v>
      </c>
      <c r="X353" s="1">
        <f t="shared" si="106"/>
        <v>4.3738117645283765</v>
      </c>
      <c r="Y353" s="1">
        <f t="shared" si="107"/>
        <v>-4.1072826355722309</v>
      </c>
      <c r="Z353" s="1">
        <f t="shared" si="108"/>
        <v>19.831749019371166</v>
      </c>
      <c r="AA353" s="1">
        <f t="shared" si="109"/>
        <v>-5.4763768474296413</v>
      </c>
    </row>
    <row r="354" spans="1:27">
      <c r="A354" s="1">
        <f t="shared" si="123"/>
        <v>14.999999999999979</v>
      </c>
      <c r="B354" s="1">
        <f t="shared" si="124"/>
        <v>0</v>
      </c>
      <c r="C354" s="1">
        <f t="shared" si="113"/>
        <v>-1.3333333333333073</v>
      </c>
      <c r="D354" s="1">
        <f t="shared" si="114"/>
        <v>35.99999999999995</v>
      </c>
      <c r="E354" s="1">
        <f t="shared" si="115"/>
        <v>8.8284271247462787</v>
      </c>
      <c r="F354" s="1">
        <f t="shared" si="116"/>
        <v>6.828427124746101</v>
      </c>
      <c r="G354" s="1">
        <f t="shared" si="125"/>
        <v>7.0685834705770034</v>
      </c>
      <c r="H354" s="1">
        <f t="shared" si="117"/>
        <v>12.745242597140878</v>
      </c>
      <c r="I354" s="1">
        <f t="shared" si="118"/>
        <v>9.8702425971405177</v>
      </c>
      <c r="O354" s="1">
        <f t="shared" si="111"/>
        <v>16.485281374238834</v>
      </c>
      <c r="P354" s="1">
        <f t="shared" si="112"/>
        <v>-3.5147186257616951</v>
      </c>
      <c r="Q354" s="1">
        <f t="shared" si="119"/>
        <v>0.4246212024589795</v>
      </c>
      <c r="R354" s="1">
        <f t="shared" si="120"/>
        <v>17.924621202458518</v>
      </c>
      <c r="S354" s="1">
        <f t="shared" si="121"/>
        <v>30.89949493661198</v>
      </c>
      <c r="T354" s="1">
        <f t="shared" si="122"/>
        <v>23.899494936611354</v>
      </c>
      <c r="U354" s="1">
        <f t="shared" si="110"/>
        <v>5.5449110335859624</v>
      </c>
      <c r="V354" s="1">
        <f t="shared" si="104"/>
        <v>10.177417664850161</v>
      </c>
      <c r="W354" s="1">
        <f t="shared" si="105"/>
        <v>7.2889124054314696</v>
      </c>
      <c r="X354" s="1">
        <f t="shared" si="106"/>
        <v>4.4377865698715668</v>
      </c>
      <c r="Y354" s="1">
        <f t="shared" si="107"/>
        <v>-4.0380750810587402</v>
      </c>
      <c r="Z354" s="1">
        <f t="shared" si="108"/>
        <v>19.917048759828756</v>
      </c>
      <c r="AA354" s="1">
        <f t="shared" si="109"/>
        <v>-5.3841001080783206</v>
      </c>
    </row>
    <row r="355" spans="1:27">
      <c r="A355" s="1">
        <f t="shared" si="123"/>
        <v>15.099999999999978</v>
      </c>
      <c r="B355" s="1">
        <f t="shared" si="124"/>
        <v>0</v>
      </c>
      <c r="C355" s="1">
        <f t="shared" si="113"/>
        <v>-1.4666666666666401</v>
      </c>
      <c r="D355" s="1">
        <f t="shared" si="114"/>
        <v>36.239999999999945</v>
      </c>
      <c r="E355" s="1">
        <f t="shared" si="115"/>
        <v>8.7836511863693474</v>
      </c>
      <c r="F355" s="1">
        <f t="shared" si="116"/>
        <v>6.8725051910526673</v>
      </c>
      <c r="G355" s="1">
        <f t="shared" si="125"/>
        <v>7.0842914338449523</v>
      </c>
      <c r="H355" s="1">
        <f t="shared" si="117"/>
        <v>12.654291472312739</v>
      </c>
      <c r="I355" s="1">
        <f t="shared" si="118"/>
        <v>9.9597761693257318</v>
      </c>
      <c r="O355" s="1">
        <f t="shared" si="111"/>
        <v>16.350953559108042</v>
      </c>
      <c r="P355" s="1">
        <f t="shared" si="112"/>
        <v>-3.3824844268419962</v>
      </c>
      <c r="Q355" s="1">
        <f t="shared" si="119"/>
        <v>0.307084364219536</v>
      </c>
      <c r="R355" s="1">
        <f t="shared" si="120"/>
        <v>18.040326126513254</v>
      </c>
      <c r="S355" s="1">
        <f t="shared" si="121"/>
        <v>30.742779152292719</v>
      </c>
      <c r="T355" s="1">
        <f t="shared" si="122"/>
        <v>24.053768168684336</v>
      </c>
      <c r="U355" s="1">
        <f t="shared" si="110"/>
        <v>5.5606189968539113</v>
      </c>
      <c r="V355" s="1">
        <f t="shared" si="104"/>
        <v>10.250777487413112</v>
      </c>
      <c r="W355" s="1">
        <f t="shared" si="105"/>
        <v>7.3708169427343178</v>
      </c>
      <c r="X355" s="1">
        <f t="shared" si="106"/>
        <v>4.500666417782667</v>
      </c>
      <c r="Y355" s="1">
        <f t="shared" si="107"/>
        <v>-3.9678711919420135</v>
      </c>
      <c r="Z355" s="1">
        <f t="shared" si="108"/>
        <v>20.000888557043556</v>
      </c>
      <c r="AA355" s="1">
        <f t="shared" si="109"/>
        <v>-5.2904949225893514</v>
      </c>
    </row>
    <row r="356" spans="1:27">
      <c r="A356" s="1">
        <f t="shared" si="123"/>
        <v>15.199999999999978</v>
      </c>
      <c r="B356" s="1">
        <f t="shared" si="124"/>
        <v>0</v>
      </c>
      <c r="C356" s="1">
        <f t="shared" si="113"/>
        <v>-1.599999999999973</v>
      </c>
      <c r="D356" s="1">
        <f t="shared" si="114"/>
        <v>36.479999999999947</v>
      </c>
      <c r="E356" s="1">
        <f t="shared" si="115"/>
        <v>8.7381884237148473</v>
      </c>
      <c r="F356" s="1">
        <f t="shared" si="116"/>
        <v>6.9158745096855601</v>
      </c>
      <c r="G356" s="1">
        <f t="shared" si="125"/>
        <v>7.0999993971129012</v>
      </c>
      <c r="H356" s="1">
        <f t="shared" si="117"/>
        <v>12.561945235670784</v>
      </c>
      <c r="I356" s="1">
        <f t="shared" si="118"/>
        <v>10.047870097798793</v>
      </c>
      <c r="O356" s="1">
        <f t="shared" si="111"/>
        <v>16.214565271144536</v>
      </c>
      <c r="P356" s="1">
        <f t="shared" si="112"/>
        <v>-3.2523764709433216</v>
      </c>
      <c r="Q356" s="1">
        <f t="shared" si="119"/>
        <v>0.18774461225147121</v>
      </c>
      <c r="R356" s="1">
        <f t="shared" si="120"/>
        <v>18.154170587924593</v>
      </c>
      <c r="S356" s="1">
        <f t="shared" si="121"/>
        <v>30.583659483001966</v>
      </c>
      <c r="T356" s="1">
        <f t="shared" si="122"/>
        <v>24.205560783899458</v>
      </c>
      <c r="U356" s="1">
        <f t="shared" si="110"/>
        <v>5.5763269601218601</v>
      </c>
      <c r="V356" s="1">
        <f t="shared" si="104"/>
        <v>10.322841759200113</v>
      </c>
      <c r="W356" s="1">
        <f t="shared" si="105"/>
        <v>7.453863661688592</v>
      </c>
      <c r="X356" s="1">
        <f t="shared" si="106"/>
        <v>4.5624357936000965</v>
      </c>
      <c r="Y356" s="1">
        <f t="shared" si="107"/>
        <v>-3.8966882899812063</v>
      </c>
      <c r="Z356" s="1">
        <f t="shared" si="108"/>
        <v>20.083247724800128</v>
      </c>
      <c r="AA356" s="1">
        <f t="shared" si="109"/>
        <v>-5.1955843866416087</v>
      </c>
    </row>
    <row r="357" spans="1:27">
      <c r="A357" s="1">
        <f t="shared" si="123"/>
        <v>15.299999999999978</v>
      </c>
      <c r="B357" s="1">
        <f t="shared" si="124"/>
        <v>0</v>
      </c>
      <c r="C357" s="1">
        <f t="shared" si="113"/>
        <v>-1.7333333333333059</v>
      </c>
      <c r="D357" s="1">
        <f t="shared" si="114"/>
        <v>36.719999999999942</v>
      </c>
      <c r="E357" s="1">
        <f t="shared" si="115"/>
        <v>8.6920500540391874</v>
      </c>
      <c r="F357" s="1">
        <f t="shared" si="116"/>
        <v>6.958524379914353</v>
      </c>
      <c r="G357" s="1">
        <f t="shared" si="125"/>
        <v>7.1157073603808501</v>
      </c>
      <c r="H357" s="1">
        <f t="shared" si="117"/>
        <v>12.468226672267098</v>
      </c>
      <c r="I357" s="1">
        <f t="shared" si="118"/>
        <v>10.13450264670103</v>
      </c>
      <c r="O357" s="1">
        <f t="shared" si="111"/>
        <v>16.076150162117557</v>
      </c>
      <c r="P357" s="1">
        <f t="shared" si="112"/>
        <v>-3.1244268602569392</v>
      </c>
      <c r="Q357" s="1">
        <f t="shared" si="119"/>
        <v>6.6631391852864041E-2</v>
      </c>
      <c r="R357" s="1">
        <f t="shared" si="120"/>
        <v>18.266126497275177</v>
      </c>
      <c r="S357" s="1">
        <f t="shared" si="121"/>
        <v>30.422175189137157</v>
      </c>
      <c r="T357" s="1">
        <f t="shared" si="122"/>
        <v>24.354835329700236</v>
      </c>
      <c r="U357" s="1">
        <f t="shared" si="110"/>
        <v>5.592034923389809</v>
      </c>
      <c r="V357" s="1">
        <f t="shared" si="104"/>
        <v>10.393592699430421</v>
      </c>
      <c r="W357" s="1">
        <f t="shared" si="105"/>
        <v>7.5380320717590479</v>
      </c>
      <c r="X357" s="1">
        <f t="shared" si="106"/>
        <v>4.6230794566546471</v>
      </c>
      <c r="Y357" s="1">
        <f t="shared" si="107"/>
        <v>-3.8245439384922442</v>
      </c>
      <c r="Z357" s="1">
        <f t="shared" si="108"/>
        <v>20.164105942206199</v>
      </c>
      <c r="AA357" s="1">
        <f t="shared" si="109"/>
        <v>-5.0993919179896592</v>
      </c>
    </row>
    <row r="358" spans="1:27">
      <c r="A358" s="1">
        <f t="shared" si="123"/>
        <v>15.399999999999977</v>
      </c>
      <c r="B358" s="1">
        <f t="shared" si="124"/>
        <v>0</v>
      </c>
      <c r="C358" s="1">
        <f t="shared" si="113"/>
        <v>-1.8666666666666387</v>
      </c>
      <c r="D358" s="1">
        <f t="shared" si="114"/>
        <v>36.959999999999944</v>
      </c>
      <c r="E358" s="1">
        <f t="shared" si="115"/>
        <v>8.6452474612947032</v>
      </c>
      <c r="F358" s="1">
        <f t="shared" si="116"/>
        <v>7.0004442785217549</v>
      </c>
      <c r="G358" s="1">
        <f t="shared" si="125"/>
        <v>7.1314153236487989</v>
      </c>
      <c r="H358" s="1">
        <f t="shared" si="117"/>
        <v>12.373158905754865</v>
      </c>
      <c r="I358" s="1">
        <f t="shared" si="118"/>
        <v>10.219652440747314</v>
      </c>
      <c r="O358" s="1">
        <f t="shared" si="111"/>
        <v>15.935742383884106</v>
      </c>
      <c r="P358" s="1">
        <f t="shared" si="112"/>
        <v>-2.9986671644347371</v>
      </c>
      <c r="Q358" s="1">
        <f t="shared" si="119"/>
        <v>-5.6225414101406912E-2</v>
      </c>
      <c r="R358" s="1">
        <f t="shared" si="120"/>
        <v>18.376166231119605</v>
      </c>
      <c r="S358" s="1">
        <f t="shared" si="121"/>
        <v>30.258366114531462</v>
      </c>
      <c r="T358" s="1">
        <f t="shared" si="122"/>
        <v>24.501554974826139</v>
      </c>
      <c r="U358" s="1">
        <f t="shared" si="110"/>
        <v>5.6077428866577579</v>
      </c>
      <c r="V358" s="1">
        <f t="shared" ref="V358:V421" si="126">$U$84+($V$80)*COS(U358)</f>
        <v>10.463012851368209</v>
      </c>
      <c r="W358" s="1">
        <f t="shared" ref="W358:W421" si="127">$V$84+($V$80)*SIN(U358)</f>
        <v>7.6233014056499382</v>
      </c>
      <c r="X358" s="1">
        <f t="shared" ref="X358:X421" si="128">$W$84+$U$80*COS(U358)</f>
        <v>4.682582444029892</v>
      </c>
      <c r="Y358" s="1">
        <f t="shared" ref="Y358:Y421" si="129">$X$84+$U$80*SIN(U358)</f>
        <v>-3.7514559380143391</v>
      </c>
      <c r="Z358" s="1">
        <f t="shared" ref="Z358:Z421" si="130">$Y$84+$W$80*COS(U358)</f>
        <v>20.243443258706524</v>
      </c>
      <c r="AA358" s="1">
        <f t="shared" ref="AA358:AA421" si="131">$Z$84+$W$80*SIN(U358)</f>
        <v>-5.0019412506857854</v>
      </c>
    </row>
    <row r="359" spans="1:27">
      <c r="A359" s="1">
        <f t="shared" si="123"/>
        <v>15.499999999999977</v>
      </c>
      <c r="B359" s="1">
        <f t="shared" si="124"/>
        <v>0</v>
      </c>
      <c r="C359" s="1">
        <f t="shared" si="113"/>
        <v>-1.9999999999999716</v>
      </c>
      <c r="D359" s="1">
        <f t="shared" si="114"/>
        <v>37.199999999999946</v>
      </c>
      <c r="E359" s="1">
        <f t="shared" si="115"/>
        <v>8.5977921933208314</v>
      </c>
      <c r="F359" s="1">
        <f t="shared" si="116"/>
        <v>7.0416238624000407</v>
      </c>
      <c r="G359" s="1">
        <f t="shared" si="125"/>
        <v>7.1471232869167478</v>
      </c>
      <c r="H359" s="1">
        <f t="shared" si="117"/>
        <v>12.27676539268294</v>
      </c>
      <c r="I359" s="1">
        <f t="shared" si="118"/>
        <v>10.303298470500083</v>
      </c>
      <c r="O359" s="1">
        <f t="shared" si="111"/>
        <v>15.793376579962493</v>
      </c>
      <c r="P359" s="1">
        <f t="shared" si="112"/>
        <v>-2.8751284127998762</v>
      </c>
      <c r="Q359" s="1">
        <f t="shared" si="119"/>
        <v>-0.18079549253281968</v>
      </c>
      <c r="R359" s="1">
        <f t="shared" si="120"/>
        <v>18.484262638800107</v>
      </c>
      <c r="S359" s="1">
        <f t="shared" si="121"/>
        <v>30.092272676622912</v>
      </c>
      <c r="T359" s="1">
        <f t="shared" si="122"/>
        <v>24.645683518400141</v>
      </c>
      <c r="U359" s="1">
        <f t="shared" si="110"/>
        <v>5.6234508499257068</v>
      </c>
      <c r="V359" s="1">
        <f t="shared" si="126"/>
        <v>10.531085086629734</v>
      </c>
      <c r="W359" s="1">
        <f t="shared" si="127"/>
        <v>7.7096506244290364</v>
      </c>
      <c r="X359" s="1">
        <f t="shared" si="128"/>
        <v>4.7409300742540577</v>
      </c>
      <c r="Y359" s="1">
        <f t="shared" si="129"/>
        <v>-3.6774423219179688</v>
      </c>
      <c r="Z359" s="1">
        <f t="shared" si="130"/>
        <v>20.321240099005408</v>
      </c>
      <c r="AA359" s="1">
        <f t="shared" si="131"/>
        <v>-4.9032564292239584</v>
      </c>
    </row>
    <row r="360" spans="1:27">
      <c r="A360" s="1">
        <f t="shared" si="123"/>
        <v>15.599999999999977</v>
      </c>
      <c r="B360" s="1">
        <f t="shared" si="124"/>
        <v>0</v>
      </c>
      <c r="C360" s="1">
        <f t="shared" si="113"/>
        <v>-2.1333333333333044</v>
      </c>
      <c r="D360" s="1">
        <f t="shared" si="114"/>
        <v>37.439999999999941</v>
      </c>
      <c r="E360" s="1">
        <f t="shared" si="115"/>
        <v>8.5496959589948567</v>
      </c>
      <c r="F360" s="1">
        <f t="shared" si="116"/>
        <v>7.0820529711030762</v>
      </c>
      <c r="G360" s="1">
        <f t="shared" si="125"/>
        <v>7.1628312501846967</v>
      </c>
      <c r="H360" s="1">
        <f t="shared" si="117"/>
        <v>12.179069916708304</v>
      </c>
      <c r="I360" s="1">
        <f t="shared" si="118"/>
        <v>10.385420097553123</v>
      </c>
      <c r="O360" s="1">
        <f t="shared" si="111"/>
        <v>15.64908787698457</v>
      </c>
      <c r="P360" s="1">
        <f t="shared" si="112"/>
        <v>-2.7538410866907732</v>
      </c>
      <c r="Q360" s="1">
        <f t="shared" si="119"/>
        <v>-0.30704810763850166</v>
      </c>
      <c r="R360" s="1">
        <f t="shared" si="120"/>
        <v>18.590389049145571</v>
      </c>
      <c r="S360" s="1">
        <f t="shared" si="121"/>
        <v>29.923935856482004</v>
      </c>
      <c r="T360" s="1">
        <f t="shared" si="122"/>
        <v>24.787185398860764</v>
      </c>
      <c r="U360" s="1">
        <f t="shared" ref="U360:U423" si="132">U359+2*PI()*0.0025</f>
        <v>5.6391588131936556</v>
      </c>
      <c r="V360" s="1">
        <f t="shared" si="126"/>
        <v>10.597792609409536</v>
      </c>
      <c r="W360" s="1">
        <f t="shared" si="127"/>
        <v>7.7970584227186812</v>
      </c>
      <c r="X360" s="1">
        <f t="shared" si="128"/>
        <v>4.7981079509224598</v>
      </c>
      <c r="Y360" s="1">
        <f t="shared" si="129"/>
        <v>-3.6025213519554162</v>
      </c>
      <c r="Z360" s="1">
        <f t="shared" si="130"/>
        <v>20.397477267896612</v>
      </c>
      <c r="AA360" s="1">
        <f t="shared" si="131"/>
        <v>-4.8033618026072213</v>
      </c>
    </row>
    <row r="361" spans="1:27">
      <c r="A361" s="1">
        <f t="shared" si="123"/>
        <v>15.699999999999976</v>
      </c>
      <c r="B361" s="1">
        <f t="shared" si="124"/>
        <v>0</v>
      </c>
      <c r="C361" s="1">
        <f t="shared" si="113"/>
        <v>-2.2666666666666373</v>
      </c>
      <c r="D361" s="1">
        <f t="shared" si="114"/>
        <v>37.679999999999943</v>
      </c>
      <c r="E361" s="1">
        <f t="shared" si="115"/>
        <v>8.5009706253429211</v>
      </c>
      <c r="F361" s="1">
        <f t="shared" si="116"/>
        <v>7.1217216293532388</v>
      </c>
      <c r="G361" s="1">
        <f t="shared" si="125"/>
        <v>7.1785392134526456</v>
      </c>
      <c r="H361" s="1">
        <f t="shared" si="117"/>
        <v>12.080096582727808</v>
      </c>
      <c r="I361" s="1">
        <f t="shared" si="118"/>
        <v>10.465997059623767</v>
      </c>
      <c r="O361" s="1">
        <f t="shared" si="111"/>
        <v>15.50291187602876</v>
      </c>
      <c r="P361" s="1">
        <f t="shared" si="112"/>
        <v>-2.6348351119402835</v>
      </c>
      <c r="Q361" s="1">
        <f t="shared" si="119"/>
        <v>-0.43495210847483534</v>
      </c>
      <c r="R361" s="1">
        <f t="shared" si="120"/>
        <v>18.694519277052251</v>
      </c>
      <c r="S361" s="1">
        <f t="shared" si="121"/>
        <v>29.753397188700227</v>
      </c>
      <c r="T361" s="1">
        <f t="shared" si="122"/>
        <v>24.926025702736332</v>
      </c>
      <c r="U361" s="1">
        <f t="shared" si="132"/>
        <v>5.6548667764616045</v>
      </c>
      <c r="V361" s="1">
        <f t="shared" si="126"/>
        <v>10.663118960624535</v>
      </c>
      <c r="W361" s="1">
        <f t="shared" si="127"/>
        <v>7.8855032339525559</v>
      </c>
      <c r="X361" s="1">
        <f t="shared" si="128"/>
        <v>4.8541019662496021</v>
      </c>
      <c r="Y361" s="1">
        <f t="shared" si="129"/>
        <v>-3.5267115137549521</v>
      </c>
      <c r="Z361" s="1">
        <f t="shared" si="130"/>
        <v>20.472135954999469</v>
      </c>
      <c r="AA361" s="1">
        <f t="shared" si="131"/>
        <v>-4.7022820183399361</v>
      </c>
    </row>
    <row r="362" spans="1:27">
      <c r="A362" s="1">
        <f t="shared" si="123"/>
        <v>15.799999999999976</v>
      </c>
      <c r="B362" s="1">
        <f t="shared" si="124"/>
        <v>0</v>
      </c>
      <c r="C362" s="1">
        <f t="shared" si="113"/>
        <v>-2.3999999999999702</v>
      </c>
      <c r="D362" s="1">
        <f t="shared" si="114"/>
        <v>37.919999999999938</v>
      </c>
      <c r="E362" s="1">
        <f t="shared" si="115"/>
        <v>8.4516282146120076</v>
      </c>
      <c r="F362" s="1">
        <f t="shared" si="116"/>
        <v>7.1606200495026826</v>
      </c>
      <c r="G362" s="1">
        <f t="shared" si="125"/>
        <v>7.1942471767205944</v>
      </c>
      <c r="H362" s="1">
        <f t="shared" si="117"/>
        <v>11.979869810930641</v>
      </c>
      <c r="I362" s="1">
        <f t="shared" si="118"/>
        <v>10.545009475552323</v>
      </c>
      <c r="O362" s="1">
        <f t="shared" si="111"/>
        <v>15.354884643836019</v>
      </c>
      <c r="P362" s="1">
        <f t="shared" si="112"/>
        <v>-2.5181398514919522</v>
      </c>
      <c r="Q362" s="1">
        <f t="shared" si="119"/>
        <v>-0.56447593664348261</v>
      </c>
      <c r="R362" s="1">
        <f t="shared" si="120"/>
        <v>18.796627629944542</v>
      </c>
      <c r="S362" s="1">
        <f t="shared" si="121"/>
        <v>29.58069875114203</v>
      </c>
      <c r="T362" s="1">
        <f t="shared" si="122"/>
        <v>25.062170173259389</v>
      </c>
      <c r="U362" s="1">
        <f t="shared" si="132"/>
        <v>5.6705747397295534</v>
      </c>
      <c r="V362" s="1">
        <f t="shared" si="126"/>
        <v>10.727048021975069</v>
      </c>
      <c r="W362" s="1">
        <f t="shared" si="127"/>
        <v>7.974963235696916</v>
      </c>
      <c r="X362" s="1">
        <f t="shared" si="128"/>
        <v>4.9088983045500596</v>
      </c>
      <c r="Y362" s="1">
        <f t="shared" si="129"/>
        <v>-3.4500315122597858</v>
      </c>
      <c r="Z362" s="1">
        <f t="shared" si="130"/>
        <v>20.545197739400081</v>
      </c>
      <c r="AA362" s="1">
        <f t="shared" si="131"/>
        <v>-4.6000420163463813</v>
      </c>
    </row>
    <row r="363" spans="1:27">
      <c r="A363" s="1">
        <f t="shared" si="123"/>
        <v>15.899999999999975</v>
      </c>
      <c r="B363" s="1">
        <f t="shared" si="124"/>
        <v>0</v>
      </c>
      <c r="C363" s="1">
        <f t="shared" si="113"/>
        <v>-2.533333333333303</v>
      </c>
      <c r="D363" s="1">
        <f t="shared" si="114"/>
        <v>38.15999999999994</v>
      </c>
      <c r="E363" s="1">
        <f t="shared" si="115"/>
        <v>8.4016809013036386</v>
      </c>
      <c r="F363" s="1">
        <f t="shared" si="116"/>
        <v>7.1987386339482846</v>
      </c>
      <c r="G363" s="1">
        <f t="shared" si="125"/>
        <v>7.2099551399885433</v>
      </c>
      <c r="H363" s="1">
        <f t="shared" si="117"/>
        <v>11.878414330773017</v>
      </c>
      <c r="I363" s="1">
        <f t="shared" si="118"/>
        <v>10.622437850207454</v>
      </c>
      <c r="O363" s="1">
        <f t="shared" si="111"/>
        <v>15.205042703910916</v>
      </c>
      <c r="P363" s="1">
        <f t="shared" si="112"/>
        <v>-2.4037840981551444</v>
      </c>
      <c r="Q363" s="1">
        <f t="shared" si="119"/>
        <v>-0.69558763407794899</v>
      </c>
      <c r="R363" s="1">
        <f t="shared" si="120"/>
        <v>18.89668891411425</v>
      </c>
      <c r="S363" s="1">
        <f t="shared" si="121"/>
        <v>29.405883154562741</v>
      </c>
      <c r="T363" s="1">
        <f t="shared" si="122"/>
        <v>25.195585218818998</v>
      </c>
      <c r="U363" s="1">
        <f t="shared" si="132"/>
        <v>5.6862827029975023</v>
      </c>
      <c r="V363" s="1">
        <f t="shared" si="126"/>
        <v>10.789564019921841</v>
      </c>
      <c r="W363" s="1">
        <f t="shared" si="127"/>
        <v>8.0654163550349498</v>
      </c>
      <c r="X363" s="1">
        <f t="shared" si="128"/>
        <v>4.9624834456472922</v>
      </c>
      <c r="Y363" s="1">
        <f t="shared" si="129"/>
        <v>-3.3725002671129003</v>
      </c>
      <c r="Z363" s="1">
        <f t="shared" si="130"/>
        <v>20.616644594196387</v>
      </c>
      <c r="AA363" s="1">
        <f t="shared" si="131"/>
        <v>-4.4966670228172001</v>
      </c>
    </row>
    <row r="364" spans="1:27">
      <c r="A364" s="1">
        <f t="shared" si="123"/>
        <v>15.999999999999975</v>
      </c>
      <c r="B364" s="1">
        <f t="shared" si="124"/>
        <v>0</v>
      </c>
      <c r="C364" s="1">
        <f t="shared" si="113"/>
        <v>-2.6666666666666359</v>
      </c>
      <c r="D364" s="1">
        <f t="shared" si="114"/>
        <v>38.399999999999942</v>
      </c>
      <c r="E364" s="1">
        <f t="shared" si="115"/>
        <v>8.3511410091699965</v>
      </c>
      <c r="F364" s="1">
        <f t="shared" si="116"/>
        <v>7.2360679774997134</v>
      </c>
      <c r="G364" s="1">
        <f t="shared" si="125"/>
        <v>7.2256631032564922</v>
      </c>
      <c r="H364" s="1">
        <f t="shared" si="117"/>
        <v>11.775755174876556</v>
      </c>
      <c r="I364" s="1">
        <f t="shared" si="118"/>
        <v>10.698263079296293</v>
      </c>
      <c r="O364" s="1">
        <f t="shared" si="111"/>
        <v>15.053423027509989</v>
      </c>
      <c r="P364" s="1">
        <f t="shared" si="112"/>
        <v>-2.291796067500858</v>
      </c>
      <c r="Q364" s="1">
        <f t="shared" si="119"/>
        <v>-0.82825485092875972</v>
      </c>
      <c r="R364" s="1">
        <f t="shared" si="120"/>
        <v>18.994678440936749</v>
      </c>
      <c r="S364" s="1">
        <f t="shared" si="121"/>
        <v>29.228993532094993</v>
      </c>
      <c r="T364" s="1">
        <f t="shared" si="122"/>
        <v>25.326237921248996</v>
      </c>
      <c r="U364" s="1">
        <f t="shared" si="132"/>
        <v>5.7019906662654511</v>
      </c>
      <c r="V364" s="1">
        <f t="shared" si="126"/>
        <v>10.850651529577801</v>
      </c>
      <c r="W364" s="1">
        <f t="shared" si="127"/>
        <v>8.1568402740129393</v>
      </c>
      <c r="X364" s="1">
        <f t="shared" si="128"/>
        <v>5.0148441682095442</v>
      </c>
      <c r="Y364" s="1">
        <f t="shared" si="129"/>
        <v>-3.2941369079889089</v>
      </c>
      <c r="Z364" s="1">
        <f t="shared" si="130"/>
        <v>20.686458890946056</v>
      </c>
      <c r="AA364" s="1">
        <f t="shared" si="131"/>
        <v>-4.3921825439852116</v>
      </c>
    </row>
    <row r="365" spans="1:27">
      <c r="A365" s="1">
        <f t="shared" si="123"/>
        <v>16.099999999999977</v>
      </c>
      <c r="B365" s="1">
        <f t="shared" si="124"/>
        <v>0</v>
      </c>
      <c r="C365" s="1">
        <f t="shared" si="113"/>
        <v>-2.7999999999999687</v>
      </c>
      <c r="D365" s="1">
        <f t="shared" si="114"/>
        <v>38.639999999999944</v>
      </c>
      <c r="E365" s="1">
        <f t="shared" si="115"/>
        <v>8.3000210081732195</v>
      </c>
      <c r="F365" s="1">
        <f t="shared" si="116"/>
        <v>7.272598869700019</v>
      </c>
      <c r="G365" s="1">
        <f t="shared" si="125"/>
        <v>7.2413710665244411</v>
      </c>
      <c r="H365" s="1">
        <f t="shared" si="117"/>
        <v>11.671917672851853</v>
      </c>
      <c r="I365" s="1">
        <f t="shared" si="118"/>
        <v>10.772466454078165</v>
      </c>
      <c r="O365" s="1">
        <f t="shared" si="111"/>
        <v>14.900063024519659</v>
      </c>
      <c r="P365" s="1">
        <f t="shared" si="112"/>
        <v>-2.1822033908999412</v>
      </c>
      <c r="Q365" s="1">
        <f t="shared" si="119"/>
        <v>-0.96244485354529896</v>
      </c>
      <c r="R365" s="1">
        <f t="shared" si="120"/>
        <v>19.090572032962552</v>
      </c>
      <c r="S365" s="1">
        <f t="shared" si="121"/>
        <v>29.050073528606273</v>
      </c>
      <c r="T365" s="1">
        <f t="shared" si="122"/>
        <v>25.454096043950067</v>
      </c>
      <c r="U365" s="1">
        <f t="shared" si="132"/>
        <v>5.7176986295334</v>
      </c>
      <c r="V365" s="1">
        <f t="shared" si="126"/>
        <v>10.910295478514017</v>
      </c>
      <c r="W365" s="1">
        <f t="shared" si="127"/>
        <v>8.2492124351468838</v>
      </c>
      <c r="X365" s="1">
        <f t="shared" si="128"/>
        <v>5.0659675530120145</v>
      </c>
      <c r="Y365" s="1">
        <f t="shared" si="129"/>
        <v>-3.2149607698741001</v>
      </c>
      <c r="Z365" s="1">
        <f t="shared" si="130"/>
        <v>20.754623404016019</v>
      </c>
      <c r="AA365" s="1">
        <f t="shared" si="131"/>
        <v>-4.2866143598321331</v>
      </c>
    </row>
    <row r="366" spans="1:27">
      <c r="A366" s="1">
        <f t="shared" si="123"/>
        <v>16.199999999999978</v>
      </c>
      <c r="B366" s="1">
        <f t="shared" si="124"/>
        <v>0</v>
      </c>
      <c r="C366" s="1">
        <f t="shared" si="113"/>
        <v>-2.9333333333333051</v>
      </c>
      <c r="D366" s="1">
        <f t="shared" si="114"/>
        <v>38.879999999999946</v>
      </c>
      <c r="E366" s="1">
        <f t="shared" si="115"/>
        <v>8.2483335114086298</v>
      </c>
      <c r="F366" s="1">
        <f t="shared" si="116"/>
        <v>7.308322297098174</v>
      </c>
      <c r="G366" s="1">
        <f t="shared" si="125"/>
        <v>7.2570790297923899</v>
      </c>
      <c r="H366" s="1">
        <f t="shared" si="117"/>
        <v>11.56692744504878</v>
      </c>
      <c r="I366" s="1">
        <f t="shared" si="118"/>
        <v>10.845029665980668</v>
      </c>
      <c r="O366" s="1">
        <f t="shared" si="111"/>
        <v>14.745000534225888</v>
      </c>
      <c r="P366" s="1">
        <f t="shared" si="112"/>
        <v>-2.0750331087054761</v>
      </c>
      <c r="Q366" s="1">
        <f t="shared" si="119"/>
        <v>-1.0981245325523483</v>
      </c>
      <c r="R366" s="1">
        <f t="shared" si="120"/>
        <v>19.184346029882708</v>
      </c>
      <c r="S366" s="1">
        <f t="shared" si="121"/>
        <v>28.869167289930207</v>
      </c>
      <c r="T366" s="1">
        <f t="shared" si="122"/>
        <v>25.57912803984361</v>
      </c>
      <c r="U366" s="1">
        <f t="shared" si="132"/>
        <v>5.7334065928013489</v>
      </c>
      <c r="V366" s="1">
        <f t="shared" si="126"/>
        <v>10.96848115047856</v>
      </c>
      <c r="W366" s="1">
        <f t="shared" si="127"/>
        <v>8.3425100469882167</v>
      </c>
      <c r="X366" s="1">
        <f t="shared" si="128"/>
        <v>5.1158409861244794</v>
      </c>
      <c r="Y366" s="1">
        <f t="shared" si="129"/>
        <v>-3.1349913882958145</v>
      </c>
      <c r="Z366" s="1">
        <f t="shared" si="130"/>
        <v>20.821121314832638</v>
      </c>
      <c r="AA366" s="1">
        <f t="shared" si="131"/>
        <v>-4.1799885177277529</v>
      </c>
    </row>
    <row r="367" spans="1:27">
      <c r="A367" s="1">
        <f t="shared" si="123"/>
        <v>16.299999999999979</v>
      </c>
      <c r="B367" s="1">
        <f t="shared" si="124"/>
        <v>0</v>
      </c>
      <c r="C367" s="1">
        <f t="shared" si="113"/>
        <v>-3.0666666666666416</v>
      </c>
      <c r="D367" s="1">
        <f t="shared" si="114"/>
        <v>39.119999999999948</v>
      </c>
      <c r="E367" s="1">
        <f t="shared" si="115"/>
        <v>8.1960912719926355</v>
      </c>
      <c r="F367" s="1">
        <f t="shared" si="116"/>
        <v>7.3432294454730096</v>
      </c>
      <c r="G367" s="1">
        <f t="shared" si="125"/>
        <v>7.2727869930603388</v>
      </c>
      <c r="H367" s="1">
        <f t="shared" si="117"/>
        <v>11.46081039623504</v>
      </c>
      <c r="I367" s="1">
        <f t="shared" si="118"/>
        <v>10.915934811117051</v>
      </c>
      <c r="O367" s="1">
        <f t="shared" si="111"/>
        <v>14.588273815977905</v>
      </c>
      <c r="P367" s="1">
        <f t="shared" si="112"/>
        <v>-1.9703116635809721</v>
      </c>
      <c r="Q367" s="1">
        <f t="shared" si="119"/>
        <v>-1.2352604110193335</v>
      </c>
      <c r="R367" s="1">
        <f t="shared" si="120"/>
        <v>19.275977294366648</v>
      </c>
      <c r="S367" s="1">
        <f t="shared" si="121"/>
        <v>28.686319451974228</v>
      </c>
      <c r="T367" s="1">
        <f t="shared" si="122"/>
        <v>25.701303059155531</v>
      </c>
      <c r="U367" s="1">
        <f t="shared" si="132"/>
        <v>5.7491145560692978</v>
      </c>
      <c r="V367" s="1">
        <f t="shared" si="126"/>
        <v>11.02519418902752</v>
      </c>
      <c r="W367" s="1">
        <f t="shared" si="127"/>
        <v>8.4367100897472564</v>
      </c>
      <c r="X367" s="1">
        <f t="shared" si="128"/>
        <v>5.164452162023589</v>
      </c>
      <c r="Y367" s="1">
        <f t="shared" si="129"/>
        <v>-3.0542484945023514</v>
      </c>
      <c r="Z367" s="1">
        <f t="shared" si="130"/>
        <v>20.885936216031453</v>
      </c>
      <c r="AA367" s="1">
        <f t="shared" si="131"/>
        <v>-4.0723313260031349</v>
      </c>
    </row>
    <row r="368" spans="1:27">
      <c r="A368" s="1">
        <f t="shared" si="123"/>
        <v>16.399999999999981</v>
      </c>
      <c r="B368" s="1">
        <f t="shared" si="124"/>
        <v>0</v>
      </c>
      <c r="C368" s="1">
        <f t="shared" si="113"/>
        <v>-3.1999999999999744</v>
      </c>
      <c r="D368" s="1">
        <f t="shared" si="114"/>
        <v>39.35999999999995</v>
      </c>
      <c r="E368" s="1">
        <f t="shared" si="115"/>
        <v>8.1433071799160963</v>
      </c>
      <c r="F368" s="1">
        <f t="shared" si="116"/>
        <v>7.3773117020079901</v>
      </c>
      <c r="G368" s="1">
        <f t="shared" si="125"/>
        <v>7.2884949563282877</v>
      </c>
      <c r="H368" s="1">
        <f t="shared" si="117"/>
        <v>11.353592709204571</v>
      </c>
      <c r="I368" s="1">
        <f t="shared" si="118"/>
        <v>10.98516439470373</v>
      </c>
      <c r="O368" s="1">
        <f t="shared" si="111"/>
        <v>14.429921539748289</v>
      </c>
      <c r="P368" s="1">
        <f t="shared" si="112"/>
        <v>-1.8680648939760278</v>
      </c>
      <c r="Q368" s="1">
        <f t="shared" si="119"/>
        <v>-1.3738186527202476</v>
      </c>
      <c r="R368" s="1">
        <f t="shared" si="120"/>
        <v>19.365443217770974</v>
      </c>
      <c r="S368" s="1">
        <f t="shared" si="121"/>
        <v>28.501575129706342</v>
      </c>
      <c r="T368" s="1">
        <f t="shared" si="122"/>
        <v>25.820590957027967</v>
      </c>
      <c r="U368" s="1">
        <f t="shared" si="132"/>
        <v>5.7648225193372467</v>
      </c>
      <c r="V368" s="1">
        <f t="shared" si="126"/>
        <v>11.080420601067257</v>
      </c>
      <c r="W368" s="1">
        <f t="shared" si="127"/>
        <v>8.5317893209730009</v>
      </c>
      <c r="X368" s="1">
        <f t="shared" si="128"/>
        <v>5.2117890866290768</v>
      </c>
      <c r="Y368" s="1">
        <f t="shared" si="129"/>
        <v>-2.9727520105945699</v>
      </c>
      <c r="Z368" s="1">
        <f t="shared" si="130"/>
        <v>20.949052115505435</v>
      </c>
      <c r="AA368" s="1">
        <f t="shared" si="131"/>
        <v>-3.9636693474594265</v>
      </c>
    </row>
    <row r="369" spans="1:27">
      <c r="A369" s="1">
        <f t="shared" si="123"/>
        <v>16.499999999999982</v>
      </c>
      <c r="B369" s="1">
        <f t="shared" si="124"/>
        <v>0</v>
      </c>
      <c r="C369" s="1">
        <f t="shared" si="113"/>
        <v>-3.3333333333333108</v>
      </c>
      <c r="D369" s="1">
        <f t="shared" si="114"/>
        <v>39.599999999999959</v>
      </c>
      <c r="E369" s="1">
        <f t="shared" si="115"/>
        <v>8.0899942588639071</v>
      </c>
      <c r="F369" s="1">
        <f t="shared" si="116"/>
        <v>7.4105606574163003</v>
      </c>
      <c r="G369" s="1">
        <f t="shared" si="125"/>
        <v>7.3042029195962366</v>
      </c>
      <c r="H369" s="1">
        <f t="shared" si="117"/>
        <v>11.245300838317311</v>
      </c>
      <c r="I369" s="1">
        <f t="shared" si="118"/>
        <v>11.05270133537686</v>
      </c>
      <c r="O369" s="1">
        <f t="shared" si="111"/>
        <v>14.26998277659172</v>
      </c>
      <c r="P369" s="1">
        <f t="shared" si="112"/>
        <v>-1.7683180277510999</v>
      </c>
      <c r="Q369" s="1">
        <f t="shared" si="119"/>
        <v>-1.5137650704822452</v>
      </c>
      <c r="R369" s="1">
        <f t="shared" si="120"/>
        <v>19.452721725717787</v>
      </c>
      <c r="S369" s="1">
        <f t="shared" si="121"/>
        <v>28.31497990602368</v>
      </c>
      <c r="T369" s="1">
        <f t="shared" si="122"/>
        <v>25.936962300957049</v>
      </c>
      <c r="U369" s="1">
        <f t="shared" si="132"/>
        <v>5.7805304826051955</v>
      </c>
      <c r="V369" s="1">
        <f t="shared" si="126"/>
        <v>11.134146760306965</v>
      </c>
      <c r="W369" s="1">
        <f t="shared" si="127"/>
        <v>8.627724281287847</v>
      </c>
      <c r="X369" s="1">
        <f t="shared" si="128"/>
        <v>5.2578400802631124</v>
      </c>
      <c r="Y369" s="1">
        <f t="shared" si="129"/>
        <v>-2.8905220446104178</v>
      </c>
      <c r="Z369" s="1">
        <f t="shared" si="130"/>
        <v>21.010453440350815</v>
      </c>
      <c r="AA369" s="1">
        <f t="shared" si="131"/>
        <v>-3.8540293928138905</v>
      </c>
    </row>
    <row r="370" spans="1:27">
      <c r="A370" s="1">
        <f t="shared" si="123"/>
        <v>16.599999999999984</v>
      </c>
      <c r="B370" s="1">
        <f t="shared" si="124"/>
        <v>0</v>
      </c>
      <c r="C370" s="1">
        <f t="shared" si="113"/>
        <v>-3.4666666666666472</v>
      </c>
      <c r="D370" s="1">
        <f t="shared" si="114"/>
        <v>39.839999999999961</v>
      </c>
      <c r="E370" s="1">
        <f t="shared" si="115"/>
        <v>8.0361656630015972</v>
      </c>
      <c r="F370" s="1">
        <f t="shared" si="116"/>
        <v>7.442968108015708</v>
      </c>
      <c r="G370" s="1">
        <f t="shared" si="125"/>
        <v>7.3199108828641855</v>
      </c>
      <c r="H370" s="1">
        <f t="shared" si="117"/>
        <v>11.135961502971996</v>
      </c>
      <c r="I370" s="1">
        <f t="shared" si="118"/>
        <v>11.118528969406906</v>
      </c>
      <c r="O370" s="1">
        <f t="shared" si="111"/>
        <v>14.108496989004792</v>
      </c>
      <c r="P370" s="1">
        <f t="shared" si="112"/>
        <v>-1.671095675952877</v>
      </c>
      <c r="Q370" s="1">
        <f t="shared" si="119"/>
        <v>-1.6550651346208065</v>
      </c>
      <c r="R370" s="1">
        <f t="shared" si="120"/>
        <v>19.537791283541232</v>
      </c>
      <c r="S370" s="1">
        <f t="shared" si="121"/>
        <v>28.126579820505597</v>
      </c>
      <c r="T370" s="1">
        <f t="shared" si="122"/>
        <v>26.050388378054976</v>
      </c>
      <c r="U370" s="1">
        <f t="shared" si="132"/>
        <v>5.7962384458731444</v>
      </c>
      <c r="V370" s="1">
        <f t="shared" si="126"/>
        <v>11.186359410620774</v>
      </c>
      <c r="W370" s="1">
        <f t="shared" si="127"/>
        <v>8.7244913001758366</v>
      </c>
      <c r="X370" s="1">
        <f t="shared" si="128"/>
        <v>5.3025937805320931</v>
      </c>
      <c r="Y370" s="1">
        <f t="shared" si="129"/>
        <v>-2.8075788855635682</v>
      </c>
      <c r="Z370" s="1">
        <f t="shared" si="130"/>
        <v>21.070125040709456</v>
      </c>
      <c r="AA370" s="1">
        <f t="shared" si="131"/>
        <v>-3.7434385140847577</v>
      </c>
    </row>
    <row r="371" spans="1:27">
      <c r="A371" s="1">
        <f t="shared" si="123"/>
        <v>16.699999999999985</v>
      </c>
      <c r="B371" s="1">
        <f t="shared" si="124"/>
        <v>0</v>
      </c>
      <c r="C371" s="1">
        <f t="shared" si="113"/>
        <v>-3.5999999999999801</v>
      </c>
      <c r="D371" s="1">
        <f t="shared" si="114"/>
        <v>40.079999999999963</v>
      </c>
      <c r="E371" s="1">
        <f t="shared" si="115"/>
        <v>7.9818346737297441</v>
      </c>
      <c r="F371" s="1">
        <f t="shared" si="116"/>
        <v>7.4745260577526995</v>
      </c>
      <c r="G371" s="1">
        <f t="shared" si="125"/>
        <v>7.3356188461321343</v>
      </c>
      <c r="H371" s="1">
        <f t="shared" si="117"/>
        <v>11.025601681013544</v>
      </c>
      <c r="I371" s="1">
        <f t="shared" si="118"/>
        <v>11.182631054810173</v>
      </c>
      <c r="O371" s="1">
        <f t="shared" si="111"/>
        <v>13.945504021189231</v>
      </c>
      <c r="P371" s="1">
        <f t="shared" si="112"/>
        <v>-1.5764218267418997</v>
      </c>
      <c r="Q371" s="1">
        <f t="shared" si="119"/>
        <v>-1.7976839814594232</v>
      </c>
      <c r="R371" s="1">
        <f t="shared" si="120"/>
        <v>19.620630901600837</v>
      </c>
      <c r="S371" s="1">
        <f t="shared" si="121"/>
        <v>27.936421358054108</v>
      </c>
      <c r="T371" s="1">
        <f t="shared" si="122"/>
        <v>26.160841202134449</v>
      </c>
      <c r="U371" s="1">
        <f t="shared" si="132"/>
        <v>5.8119464091410933</v>
      </c>
      <c r="V371" s="1">
        <f t="shared" si="126"/>
        <v>11.237045669318498</v>
      </c>
      <c r="W371" s="1">
        <f t="shared" si="127"/>
        <v>8.8220665018230218</v>
      </c>
      <c r="X371" s="1">
        <f t="shared" si="128"/>
        <v>5.3460391451301419</v>
      </c>
      <c r="Y371" s="1">
        <f t="shared" si="129"/>
        <v>-2.7239429984374102</v>
      </c>
      <c r="Z371" s="1">
        <f t="shared" si="130"/>
        <v>21.128052193506853</v>
      </c>
      <c r="AA371" s="1">
        <f t="shared" si="131"/>
        <v>-3.6319239979165467</v>
      </c>
    </row>
    <row r="372" spans="1:27">
      <c r="A372" s="1">
        <f t="shared" si="123"/>
        <v>16.799999999999986</v>
      </c>
      <c r="B372" s="1">
        <f t="shared" si="124"/>
        <v>0</v>
      </c>
      <c r="C372" s="1">
        <f t="shared" si="113"/>
        <v>-3.7333333333333165</v>
      </c>
      <c r="D372" s="1">
        <f t="shared" si="114"/>
        <v>40.319999999999965</v>
      </c>
      <c r="E372" s="1">
        <f t="shared" si="115"/>
        <v>7.9270146964069763</v>
      </c>
      <c r="F372" s="1">
        <f t="shared" si="116"/>
        <v>7.5052267201753908</v>
      </c>
      <c r="G372" s="1">
        <f t="shared" si="125"/>
        <v>7.3513268094000832</v>
      </c>
      <c r="H372" s="1">
        <f t="shared" si="117"/>
        <v>10.914248602076672</v>
      </c>
      <c r="I372" s="1">
        <f t="shared" si="118"/>
        <v>11.244991775356262</v>
      </c>
      <c r="O372" s="1">
        <f t="shared" si="111"/>
        <v>13.781044089220929</v>
      </c>
      <c r="P372" s="1">
        <f t="shared" si="112"/>
        <v>-1.4843198394738266</v>
      </c>
      <c r="Q372" s="1">
        <f t="shared" si="119"/>
        <v>-1.9415864219316878</v>
      </c>
      <c r="R372" s="1">
        <f t="shared" si="120"/>
        <v>19.7012201404604</v>
      </c>
      <c r="S372" s="1">
        <f t="shared" si="121"/>
        <v>27.744551437424423</v>
      </c>
      <c r="T372" s="1">
        <f t="shared" si="122"/>
        <v>26.268293520613867</v>
      </c>
      <c r="U372" s="1">
        <f t="shared" si="132"/>
        <v>5.8276543724090422</v>
      </c>
      <c r="V372" s="1">
        <f t="shared" si="126"/>
        <v>11.286193030324235</v>
      </c>
      <c r="W372" s="1">
        <f t="shared" si="127"/>
        <v>8.9204258110084425</v>
      </c>
      <c r="X372" s="1">
        <f t="shared" si="128"/>
        <v>5.3881654545636302</v>
      </c>
      <c r="Y372" s="1">
        <f t="shared" si="129"/>
        <v>-2.6396350191356217</v>
      </c>
      <c r="Z372" s="1">
        <f t="shared" si="130"/>
        <v>21.184220606084839</v>
      </c>
      <c r="AA372" s="1">
        <f t="shared" si="131"/>
        <v>-3.5195133588474956</v>
      </c>
    </row>
    <row r="373" spans="1:27">
      <c r="A373" s="1">
        <f t="shared" si="123"/>
        <v>16.899999999999988</v>
      </c>
      <c r="B373" s="1">
        <f t="shared" si="124"/>
        <v>0</v>
      </c>
      <c r="C373" s="1">
        <f t="shared" si="113"/>
        <v>-3.8666666666666529</v>
      </c>
      <c r="D373" s="1">
        <f t="shared" si="114"/>
        <v>40.559999999999967</v>
      </c>
      <c r="E373" s="1">
        <f t="shared" si="115"/>
        <v>7.8717192570424102</v>
      </c>
      <c r="F373" s="1">
        <f t="shared" si="116"/>
        <v>7.5350625203547121</v>
      </c>
      <c r="G373" s="1">
        <f t="shared" si="125"/>
        <v>7.3670347726680321</v>
      </c>
      <c r="H373" s="1">
        <f t="shared" si="117"/>
        <v>10.801929740867397</v>
      </c>
      <c r="I373" s="1">
        <f t="shared" si="118"/>
        <v>11.305595744470509</v>
      </c>
      <c r="O373" s="1">
        <f t="shared" si="111"/>
        <v>13.61515777112723</v>
      </c>
      <c r="P373" s="1">
        <f t="shared" si="112"/>
        <v>-1.3948124389358654</v>
      </c>
      <c r="Q373" s="1">
        <f t="shared" si="119"/>
        <v>-2.0867369502636741</v>
      </c>
      <c r="R373" s="1">
        <f t="shared" si="120"/>
        <v>19.779539115931119</v>
      </c>
      <c r="S373" s="1">
        <f t="shared" si="121"/>
        <v>27.55101739964844</v>
      </c>
      <c r="T373" s="1">
        <f t="shared" si="122"/>
        <v>26.372718821241492</v>
      </c>
      <c r="U373" s="1">
        <f t="shared" si="132"/>
        <v>5.843362335676991</v>
      </c>
      <c r="V373" s="1">
        <f t="shared" si="126"/>
        <v>11.333789367262064</v>
      </c>
      <c r="W373" s="1">
        <f t="shared" si="127"/>
        <v>9.0195449590443371</v>
      </c>
      <c r="X373" s="1">
        <f t="shared" si="128"/>
        <v>5.4289623147960544</v>
      </c>
      <c r="Y373" s="1">
        <f t="shared" si="129"/>
        <v>-2.5546757493905683</v>
      </c>
      <c r="Z373" s="1">
        <f t="shared" si="130"/>
        <v>21.238616419728075</v>
      </c>
      <c r="AA373" s="1">
        <f t="shared" si="131"/>
        <v>-3.4062343325207576</v>
      </c>
    </row>
    <row r="374" spans="1:27">
      <c r="A374" s="1">
        <f t="shared" si="123"/>
        <v>16.999999999999989</v>
      </c>
      <c r="B374" s="1">
        <f t="shared" si="124"/>
        <v>0</v>
      </c>
      <c r="C374" s="1">
        <f t="shared" si="113"/>
        <v>-3.9999999999999858</v>
      </c>
      <c r="D374" s="1">
        <f t="shared" si="114"/>
        <v>40.799999999999976</v>
      </c>
      <c r="E374" s="1">
        <f t="shared" si="115"/>
        <v>7.8159619989583051</v>
      </c>
      <c r="F374" s="1">
        <f t="shared" si="116"/>
        <v>7.5640260967534108</v>
      </c>
      <c r="G374" s="1">
        <f t="shared" si="125"/>
        <v>7.382742735935981</v>
      </c>
      <c r="H374" s="1">
        <f t="shared" si="117"/>
        <v>10.688672810384057</v>
      </c>
      <c r="I374" s="1">
        <f t="shared" si="118"/>
        <v>11.364428009030366</v>
      </c>
      <c r="O374" s="1">
        <f t="shared" si="111"/>
        <v>13.447885996874914</v>
      </c>
      <c r="P374" s="1">
        <f t="shared" si="112"/>
        <v>-1.307921709739766</v>
      </c>
      <c r="Q374" s="1">
        <f t="shared" si="119"/>
        <v>-2.23309975273445</v>
      </c>
      <c r="R374" s="1">
        <f t="shared" si="120"/>
        <v>19.855568503977704</v>
      </c>
      <c r="S374" s="1">
        <f t="shared" si="121"/>
        <v>27.355866996354074</v>
      </c>
      <c r="T374" s="1">
        <f t="shared" si="122"/>
        <v>26.474091338636939</v>
      </c>
      <c r="U374" s="1">
        <f t="shared" si="132"/>
        <v>5.8590702989449399</v>
      </c>
      <c r="V374" s="1">
        <f t="shared" si="126"/>
        <v>11.379822936448047</v>
      </c>
      <c r="W374" s="1">
        <f t="shared" si="127"/>
        <v>9.1193994897640813</v>
      </c>
      <c r="X374" s="1">
        <f t="shared" si="128"/>
        <v>5.4684196598126107</v>
      </c>
      <c r="Y374" s="1">
        <f t="shared" si="129"/>
        <v>-2.4690861516307865</v>
      </c>
      <c r="Z374" s="1">
        <f t="shared" si="130"/>
        <v>21.291226213083483</v>
      </c>
      <c r="AA374" s="1">
        <f t="shared" si="131"/>
        <v>-3.2921148688410486</v>
      </c>
    </row>
    <row r="375" spans="1:27">
      <c r="A375" s="1">
        <f t="shared" si="123"/>
        <v>17.099999999999991</v>
      </c>
      <c r="B375" s="1">
        <f t="shared" si="124"/>
        <v>0</v>
      </c>
      <c r="C375" s="1">
        <f t="shared" si="113"/>
        <v>-4.1333333333333222</v>
      </c>
      <c r="D375" s="1">
        <f t="shared" si="114"/>
        <v>41.039999999999978</v>
      </c>
      <c r="E375" s="1">
        <f t="shared" si="115"/>
        <v>7.7597566794237798</v>
      </c>
      <c r="F375" s="1">
        <f t="shared" si="116"/>
        <v>7.5921103030424035</v>
      </c>
      <c r="G375" s="1">
        <f t="shared" si="125"/>
        <v>7.3984506992039298</v>
      </c>
      <c r="H375" s="1">
        <f t="shared" si="117"/>
        <v>10.574505755079553</v>
      </c>
      <c r="I375" s="1">
        <f t="shared" si="118"/>
        <v>11.421474053054883</v>
      </c>
      <c r="O375" s="1">
        <f t="shared" si="111"/>
        <v>13.279270038271338</v>
      </c>
      <c r="P375" s="1">
        <f t="shared" si="112"/>
        <v>-1.2236690908727876</v>
      </c>
      <c r="Q375" s="1">
        <f t="shared" si="119"/>
        <v>-2.3806387165125793</v>
      </c>
      <c r="R375" s="1">
        <f t="shared" si="120"/>
        <v>19.929289545486313</v>
      </c>
      <c r="S375" s="1">
        <f t="shared" si="121"/>
        <v>27.159148377983232</v>
      </c>
      <c r="T375" s="1">
        <f t="shared" si="122"/>
        <v>26.572386060648412</v>
      </c>
      <c r="U375" s="1">
        <f t="shared" si="132"/>
        <v>5.8747782622128888</v>
      </c>
      <c r="V375" s="1">
        <f t="shared" si="126"/>
        <v>11.424282379787799</v>
      </c>
      <c r="W375" s="1">
        <f t="shared" si="127"/>
        <v>9.2199647655563783</v>
      </c>
      <c r="X375" s="1">
        <f t="shared" si="128"/>
        <v>5.5065277541038284</v>
      </c>
      <c r="Y375" s="1">
        <f t="shared" si="129"/>
        <v>-2.3828873438088189</v>
      </c>
      <c r="Z375" s="1">
        <f t="shared" si="130"/>
        <v>21.34203700547177</v>
      </c>
      <c r="AA375" s="1">
        <f t="shared" si="131"/>
        <v>-3.1771831250784253</v>
      </c>
    </row>
    <row r="376" spans="1:27">
      <c r="A376" s="1">
        <f t="shared" si="123"/>
        <v>17.199999999999992</v>
      </c>
      <c r="B376" s="1">
        <f t="shared" si="124"/>
        <v>0</v>
      </c>
      <c r="C376" s="1">
        <f t="shared" si="113"/>
        <v>-4.2666666666666586</v>
      </c>
      <c r="D376" s="1">
        <f t="shared" si="114"/>
        <v>41.27999999999998</v>
      </c>
      <c r="E376" s="1">
        <f t="shared" si="115"/>
        <v>7.7031171662604114</v>
      </c>
      <c r="F376" s="1">
        <f t="shared" si="116"/>
        <v>7.6193082098640215</v>
      </c>
      <c r="G376" s="1">
        <f t="shared" si="125"/>
        <v>7.4141586624718787</v>
      </c>
      <c r="H376" s="1">
        <f t="shared" si="117"/>
        <v>10.459456743966459</v>
      </c>
      <c r="I376" s="1">
        <f t="shared" si="118"/>
        <v>11.476719801286293</v>
      </c>
      <c r="O376" s="1">
        <f t="shared" si="111"/>
        <v>13.109351498781232</v>
      </c>
      <c r="P376" s="1">
        <f t="shared" si="112"/>
        <v>-1.1420753704079356</v>
      </c>
      <c r="Q376" s="1">
        <f t="shared" si="119"/>
        <v>-2.5293174385664221</v>
      </c>
      <c r="R376" s="1">
        <f t="shared" si="120"/>
        <v>20.000684050893057</v>
      </c>
      <c r="S376" s="1">
        <f t="shared" si="121"/>
        <v>26.960910081911443</v>
      </c>
      <c r="T376" s="1">
        <f t="shared" si="122"/>
        <v>26.667578734524071</v>
      </c>
      <c r="U376" s="1">
        <f t="shared" si="132"/>
        <v>5.8904862254808377</v>
      </c>
      <c r="V376" s="1">
        <f t="shared" si="126"/>
        <v>11.467156727578942</v>
      </c>
      <c r="W376" s="1">
        <f t="shared" si="127"/>
        <v>9.3212159734442128</v>
      </c>
      <c r="X376" s="1">
        <f t="shared" si="128"/>
        <v>5.543277195067664</v>
      </c>
      <c r="Y376" s="1">
        <f t="shared" si="129"/>
        <v>-2.2961005941906754</v>
      </c>
      <c r="Z376" s="1">
        <f t="shared" si="130"/>
        <v>21.391036260090218</v>
      </c>
      <c r="AA376" s="1">
        <f t="shared" si="131"/>
        <v>-3.0614674589209003</v>
      </c>
    </row>
    <row r="377" spans="1:27">
      <c r="A377" s="1">
        <f t="shared" si="123"/>
        <v>17.299999999999994</v>
      </c>
      <c r="B377" s="1">
        <f t="shared" si="124"/>
        <v>0</v>
      </c>
      <c r="C377" s="1">
        <f t="shared" si="113"/>
        <v>-4.3999999999999915</v>
      </c>
      <c r="D377" s="1">
        <f t="shared" si="114"/>
        <v>41.519999999999982</v>
      </c>
      <c r="E377" s="1">
        <f t="shared" si="115"/>
        <v>7.6460574344205572</v>
      </c>
      <c r="F377" s="1">
        <f t="shared" si="116"/>
        <v>7.6456131065417257</v>
      </c>
      <c r="G377" s="1">
        <f t="shared" si="125"/>
        <v>7.4298666257398276</v>
      </c>
      <c r="H377" s="1">
        <f t="shared" si="117"/>
        <v>10.343554163666756</v>
      </c>
      <c r="I377" s="1">
        <f t="shared" si="118"/>
        <v>11.530151622662881</v>
      </c>
      <c r="O377" s="1">
        <f t="shared" si="111"/>
        <v>12.93817230326167</v>
      </c>
      <c r="P377" s="1">
        <f t="shared" si="112"/>
        <v>-1.0631606803748213</v>
      </c>
      <c r="Q377" s="1">
        <f t="shared" si="119"/>
        <v>-2.6790992346460394</v>
      </c>
      <c r="R377" s="1">
        <f t="shared" si="120"/>
        <v>20.069734404672033</v>
      </c>
      <c r="S377" s="1">
        <f t="shared" si="121"/>
        <v>26.761201020471951</v>
      </c>
      <c r="T377" s="1">
        <f t="shared" si="122"/>
        <v>26.759645872896037</v>
      </c>
      <c r="U377" s="1">
        <f t="shared" si="132"/>
        <v>5.9061941887487865</v>
      </c>
      <c r="V377" s="1">
        <f t="shared" si="126"/>
        <v>11.508435401217696</v>
      </c>
      <c r="W377" s="1">
        <f t="shared" si="127"/>
        <v>9.4231281312070934</v>
      </c>
      <c r="X377" s="1">
        <f t="shared" si="128"/>
        <v>5.5786589153294539</v>
      </c>
      <c r="Y377" s="1">
        <f t="shared" si="129"/>
        <v>-2.2087473161082056</v>
      </c>
      <c r="Z377" s="1">
        <f t="shared" si="130"/>
        <v>21.438211887105936</v>
      </c>
      <c r="AA377" s="1">
        <f t="shared" si="131"/>
        <v>-2.9449964214776077</v>
      </c>
    </row>
    <row r="378" spans="1:27">
      <c r="A378" s="1">
        <f t="shared" si="123"/>
        <v>17.399999999999995</v>
      </c>
      <c r="B378" s="1">
        <f t="shared" si="124"/>
        <v>0</v>
      </c>
      <c r="C378" s="1">
        <f t="shared" si="113"/>
        <v>-4.5333333333333279</v>
      </c>
      <c r="D378" s="1">
        <f t="shared" si="114"/>
        <v>41.759999999999984</v>
      </c>
      <c r="E378" s="1">
        <f t="shared" si="115"/>
        <v>7.5885915625392455</v>
      </c>
      <c r="F378" s="1">
        <f t="shared" si="116"/>
        <v>7.6710185027358708</v>
      </c>
      <c r="G378" s="1">
        <f t="shared" si="125"/>
        <v>7.4455745890077765</v>
      </c>
      <c r="H378" s="1">
        <f t="shared" si="117"/>
        <v>10.226826611407843</v>
      </c>
      <c r="I378" s="1">
        <f t="shared" si="118"/>
        <v>11.58175633368224</v>
      </c>
      <c r="O378" s="1">
        <f t="shared" si="111"/>
        <v>12.765774687617736</v>
      </c>
      <c r="P378" s="1">
        <f t="shared" si="112"/>
        <v>-0.98694449179238575</v>
      </c>
      <c r="Q378" s="1">
        <f t="shared" si="119"/>
        <v>-2.8299471483344822</v>
      </c>
      <c r="R378" s="1">
        <f t="shared" si="120"/>
        <v>20.136423569681661</v>
      </c>
      <c r="S378" s="1">
        <f t="shared" si="121"/>
        <v>26.560070468887361</v>
      </c>
      <c r="T378" s="1">
        <f t="shared" si="122"/>
        <v>26.848564759575545</v>
      </c>
      <c r="U378" s="1">
        <f t="shared" si="132"/>
        <v>5.9219021520167354</v>
      </c>
      <c r="V378" s="1">
        <f t="shared" si="126"/>
        <v>11.548108215809009</v>
      </c>
      <c r="W378" s="1">
        <f t="shared" si="127"/>
        <v>9.5256760935450373</v>
      </c>
      <c r="X378" s="1">
        <f t="shared" si="128"/>
        <v>5.6126641849791508</v>
      </c>
      <c r="Y378" s="1">
        <f t="shared" si="129"/>
        <v>-2.1208490626756822</v>
      </c>
      <c r="Z378" s="1">
        <f t="shared" si="130"/>
        <v>21.483552246638869</v>
      </c>
      <c r="AA378" s="1">
        <f t="shared" si="131"/>
        <v>-2.8277987502342428</v>
      </c>
    </row>
    <row r="379" spans="1:27">
      <c r="A379" s="1">
        <f t="shared" si="123"/>
        <v>17.499999999999996</v>
      </c>
      <c r="B379" s="1">
        <f t="shared" si="124"/>
        <v>0</v>
      </c>
      <c r="C379" s="1">
        <f t="shared" si="113"/>
        <v>-4.6666666666666643</v>
      </c>
      <c r="D379" s="1">
        <f t="shared" si="114"/>
        <v>41.999999999999993</v>
      </c>
      <c r="E379" s="1">
        <f t="shared" si="115"/>
        <v>7.5307337294604828</v>
      </c>
      <c r="F379" s="1">
        <f t="shared" si="116"/>
        <v>7.6955181300450954</v>
      </c>
      <c r="G379" s="1">
        <f t="shared" si="125"/>
        <v>7.4612825522757253</v>
      </c>
      <c r="H379" s="1">
        <f t="shared" si="117"/>
        <v>10.109302887966606</v>
      </c>
      <c r="I379" s="1">
        <f t="shared" si="118"/>
        <v>11.631521201654099</v>
      </c>
      <c r="O379" s="1">
        <f t="shared" si="111"/>
        <v>12.592201188381448</v>
      </c>
      <c r="P379" s="1">
        <f t="shared" si="112"/>
        <v>-0.91344560986471279</v>
      </c>
      <c r="Q379" s="1">
        <f t="shared" si="119"/>
        <v>-2.9818239601662331</v>
      </c>
      <c r="R379" s="1">
        <f t="shared" si="120"/>
        <v>20.200735091368376</v>
      </c>
      <c r="S379" s="1">
        <f t="shared" si="121"/>
        <v>26.357568053111695</v>
      </c>
      <c r="T379" s="1">
        <f t="shared" si="122"/>
        <v>26.934313455157834</v>
      </c>
      <c r="U379" s="1">
        <f t="shared" si="132"/>
        <v>5.9376101152846843</v>
      </c>
      <c r="V379" s="1">
        <f t="shared" si="126"/>
        <v>11.586165382679519</v>
      </c>
      <c r="W379" s="1">
        <f t="shared" si="127"/>
        <v>9.6288345582827954</v>
      </c>
      <c r="X379" s="1">
        <f t="shared" si="128"/>
        <v>5.6452846137253019</v>
      </c>
      <c r="Y379" s="1">
        <f t="shared" si="129"/>
        <v>-2.032427521471889</v>
      </c>
      <c r="Z379" s="1">
        <f t="shared" si="130"/>
        <v>21.527046151633737</v>
      </c>
      <c r="AA379" s="1">
        <f t="shared" si="131"/>
        <v>-2.7099033619625188</v>
      </c>
    </row>
    <row r="380" spans="1:27">
      <c r="A380" s="1">
        <f t="shared" si="123"/>
        <v>17.599999999999998</v>
      </c>
      <c r="B380" s="1">
        <f t="shared" si="124"/>
        <v>0</v>
      </c>
      <c r="C380" s="1">
        <f t="shared" si="113"/>
        <v>-4.7999999999999972</v>
      </c>
      <c r="D380" s="1">
        <f t="shared" si="114"/>
        <v>42.239999999999995</v>
      </c>
      <c r="E380" s="1">
        <f t="shared" si="115"/>
        <v>7.4724982107388369</v>
      </c>
      <c r="F380" s="1">
        <f t="shared" si="116"/>
        <v>7.7191059435529557</v>
      </c>
      <c r="G380" s="1">
        <f t="shared" si="125"/>
        <v>7.4769905155436742</v>
      </c>
      <c r="H380" s="1">
        <f t="shared" si="117"/>
        <v>9.9910119905632619</v>
      </c>
      <c r="I380" s="1">
        <f t="shared" si="118"/>
        <v>11.679433947841943</v>
      </c>
      <c r="O380" s="1">
        <f t="shared" si="111"/>
        <v>12.41749463221651</v>
      </c>
      <c r="P380" s="1">
        <f t="shared" si="112"/>
        <v>-0.84268216934113127</v>
      </c>
      <c r="Q380" s="1">
        <f t="shared" si="119"/>
        <v>-3.1346921968105543</v>
      </c>
      <c r="R380" s="1">
        <f t="shared" si="120"/>
        <v>20.262653101826508</v>
      </c>
      <c r="S380" s="1">
        <f t="shared" si="121"/>
        <v>26.153743737585934</v>
      </c>
      <c r="T380" s="1">
        <f t="shared" si="122"/>
        <v>27.016870802435342</v>
      </c>
      <c r="U380" s="1">
        <f t="shared" si="132"/>
        <v>5.9533180785526332</v>
      </c>
      <c r="V380" s="1">
        <f t="shared" si="126"/>
        <v>11.62259751179276</v>
      </c>
      <c r="W380" s="1">
        <f t="shared" si="127"/>
        <v>9.7325780726127888</v>
      </c>
      <c r="X380" s="1">
        <f t="shared" si="128"/>
        <v>5.6765121529652234</v>
      </c>
      <c r="Y380" s="1">
        <f t="shared" si="129"/>
        <v>-1.9435045091890386</v>
      </c>
      <c r="Z380" s="1">
        <f t="shared" si="130"/>
        <v>21.568682870620297</v>
      </c>
      <c r="AA380" s="1">
        <f t="shared" si="131"/>
        <v>-2.5913393455853848</v>
      </c>
    </row>
    <row r="381" spans="1:27">
      <c r="A381" s="1">
        <f t="shared" si="123"/>
        <v>17.7</v>
      </c>
      <c r="B381" s="1">
        <f t="shared" si="124"/>
        <v>0</v>
      </c>
      <c r="C381" s="1">
        <f t="shared" si="113"/>
        <v>-4.9333333333333336</v>
      </c>
      <c r="D381" s="1">
        <f t="shared" si="114"/>
        <v>42.48</v>
      </c>
      <c r="E381" s="1">
        <f t="shared" si="115"/>
        <v>7.4138993751171549</v>
      </c>
      <c r="F381" s="1">
        <f t="shared" si="116"/>
        <v>7.741776123319422</v>
      </c>
      <c r="G381" s="1">
        <f t="shared" si="125"/>
        <v>7.4926984788116231</v>
      </c>
      <c r="H381" s="1">
        <f t="shared" si="117"/>
        <v>9.8719831057067218</v>
      </c>
      <c r="I381" s="1">
        <f t="shared" si="118"/>
        <v>11.725482750492574</v>
      </c>
      <c r="O381" s="1">
        <f t="shared" si="111"/>
        <v>12.241698125351462</v>
      </c>
      <c r="P381" s="1">
        <f t="shared" si="112"/>
        <v>-0.77467163004173578</v>
      </c>
      <c r="Q381" s="1">
        <f t="shared" si="119"/>
        <v>-3.2885141403174702</v>
      </c>
      <c r="R381" s="1">
        <f t="shared" si="120"/>
        <v>20.322162323713481</v>
      </c>
      <c r="S381" s="1">
        <f t="shared" si="121"/>
        <v>25.948647812910046</v>
      </c>
      <c r="T381" s="1">
        <f t="shared" si="122"/>
        <v>27.096216431617975</v>
      </c>
      <c r="U381" s="1">
        <f t="shared" si="132"/>
        <v>5.9690260418205821</v>
      </c>
      <c r="V381" s="1">
        <f t="shared" si="126"/>
        <v>11.657395614066022</v>
      </c>
      <c r="W381" s="1">
        <f t="shared" si="127"/>
        <v>9.8368810393752</v>
      </c>
      <c r="X381" s="1">
        <f t="shared" si="128"/>
        <v>5.7063390977708757</v>
      </c>
      <c r="Y381" s="1">
        <f t="shared" si="129"/>
        <v>-1.8541019662498279</v>
      </c>
      <c r="Z381" s="1">
        <f t="shared" si="130"/>
        <v>21.608452130361165</v>
      </c>
      <c r="AA381" s="1">
        <f t="shared" si="131"/>
        <v>-2.4721359549997706</v>
      </c>
    </row>
    <row r="382" spans="1:27">
      <c r="A382" s="1">
        <f t="shared" si="123"/>
        <v>17.8</v>
      </c>
      <c r="B382" s="1">
        <f t="shared" si="124"/>
        <v>0</v>
      </c>
      <c r="C382" s="1">
        <f t="shared" si="113"/>
        <v>-5.06666666666667</v>
      </c>
      <c r="D382" s="1">
        <f t="shared" si="114"/>
        <v>42.72</v>
      </c>
      <c r="E382" s="1">
        <f t="shared" si="115"/>
        <v>7.3549516809812925</v>
      </c>
      <c r="F382" s="1">
        <f t="shared" si="116"/>
        <v>7.7635230758168561</v>
      </c>
      <c r="G382" s="1">
        <f t="shared" si="125"/>
        <v>7.508406442079572</v>
      </c>
      <c r="H382" s="1">
        <f t="shared" si="117"/>
        <v>9.752245601993252</v>
      </c>
      <c r="I382" s="1">
        <f t="shared" si="118"/>
        <v>11.769656247752989</v>
      </c>
      <c r="O382" s="1">
        <f t="shared" si="111"/>
        <v>12.064855042943877</v>
      </c>
      <c r="P382" s="1">
        <f t="shared" si="112"/>
        <v>-0.70943077254943177</v>
      </c>
      <c r="Q382" s="1">
        <f t="shared" si="119"/>
        <v>-3.4432518374241079</v>
      </c>
      <c r="R382" s="1">
        <f t="shared" si="120"/>
        <v>20.379248074019248</v>
      </c>
      <c r="S382" s="1">
        <f t="shared" si="121"/>
        <v>25.74233088343453</v>
      </c>
      <c r="T382" s="1">
        <f t="shared" si="122"/>
        <v>27.172330765358993</v>
      </c>
      <c r="U382" s="1">
        <f t="shared" si="132"/>
        <v>5.9847340050885309</v>
      </c>
      <c r="V382" s="1">
        <f t="shared" si="126"/>
        <v>11.690551103588259</v>
      </c>
      <c r="W382" s="1">
        <f t="shared" si="127"/>
        <v>9.9417177233737029</v>
      </c>
      <c r="X382" s="1">
        <f t="shared" si="128"/>
        <v>5.7347580887899365</v>
      </c>
      <c r="Y382" s="1">
        <f t="shared" si="129"/>
        <v>-1.7642419513939682</v>
      </c>
      <c r="Z382" s="1">
        <f t="shared" si="130"/>
        <v>21.64634411838658</v>
      </c>
      <c r="AA382" s="1">
        <f t="shared" si="131"/>
        <v>-2.3523226018586243</v>
      </c>
    </row>
    <row r="383" spans="1:27">
      <c r="A383" s="1">
        <f t="shared" si="123"/>
        <v>17.900000000000002</v>
      </c>
      <c r="B383" s="1">
        <f t="shared" si="124"/>
        <v>0</v>
      </c>
      <c r="C383" s="1">
        <f t="shared" si="113"/>
        <v>-5.2000000000000028</v>
      </c>
      <c r="D383" s="1">
        <f t="shared" si="114"/>
        <v>42.96</v>
      </c>
      <c r="E383" s="1">
        <f t="shared" si="115"/>
        <v>7.2956696727927266</v>
      </c>
      <c r="F383" s="1">
        <f t="shared" si="116"/>
        <v>7.7843414353101377</v>
      </c>
      <c r="G383" s="1">
        <f t="shared" si="125"/>
        <v>7.5241144053475209</v>
      </c>
      <c r="H383" s="1">
        <f t="shared" si="117"/>
        <v>9.6318290228602255</v>
      </c>
      <c r="I383" s="1">
        <f t="shared" si="118"/>
        <v>11.811943540473717</v>
      </c>
      <c r="O383" s="1">
        <f t="shared" si="111"/>
        <v>11.887009018378176</v>
      </c>
      <c r="P383" s="1">
        <f t="shared" si="112"/>
        <v>-0.64697569406958877</v>
      </c>
      <c r="Q383" s="1">
        <f t="shared" si="119"/>
        <v>-3.5988671089190958</v>
      </c>
      <c r="R383" s="1">
        <f t="shared" si="120"/>
        <v>20.433896267689111</v>
      </c>
      <c r="S383" s="1">
        <f t="shared" si="121"/>
        <v>25.534843854774543</v>
      </c>
      <c r="T383" s="1">
        <f t="shared" si="122"/>
        <v>27.245195023585481</v>
      </c>
      <c r="U383" s="1">
        <f t="shared" si="132"/>
        <v>6.0004419683564798</v>
      </c>
      <c r="V383" s="1">
        <f t="shared" si="126"/>
        <v>11.722055799738552</v>
      </c>
      <c r="W383" s="1">
        <f t="shared" si="127"/>
        <v>10.047062257725225</v>
      </c>
      <c r="X383" s="1">
        <f t="shared" si="128"/>
        <v>5.7617621140616162</v>
      </c>
      <c r="Y383" s="1">
        <f t="shared" si="129"/>
        <v>-1.6739466362355211</v>
      </c>
      <c r="Z383" s="1">
        <f t="shared" si="130"/>
        <v>21.682349485415489</v>
      </c>
      <c r="AA383" s="1">
        <f t="shared" si="131"/>
        <v>-2.2319288483140283</v>
      </c>
    </row>
    <row r="384" spans="1:27">
      <c r="A384" s="1">
        <f t="shared" si="123"/>
        <v>18.000000000000004</v>
      </c>
      <c r="B384" s="1">
        <f t="shared" si="124"/>
        <v>0</v>
      </c>
      <c r="C384" s="1">
        <f t="shared" si="113"/>
        <v>-5.3333333333333393</v>
      </c>
      <c r="D384" s="1">
        <f t="shared" si="114"/>
        <v>43.20000000000001</v>
      </c>
      <c r="E384" s="1">
        <f t="shared" si="115"/>
        <v>7.2360679774999195</v>
      </c>
      <c r="F384" s="1">
        <f t="shared" si="116"/>
        <v>7.8042260651805719</v>
      </c>
      <c r="G384" s="1">
        <f t="shared" si="125"/>
        <v>7.5398223686154697</v>
      </c>
      <c r="H384" s="1">
        <f t="shared" si="117"/>
        <v>9.5107630792967104</v>
      </c>
      <c r="I384" s="1">
        <f t="shared" si="118"/>
        <v>11.852334194898038</v>
      </c>
      <c r="O384" s="1">
        <f t="shared" si="111"/>
        <v>11.708203932499757</v>
      </c>
      <c r="P384" s="1">
        <f t="shared" si="112"/>
        <v>-0.58732180445828241</v>
      </c>
      <c r="Q384" s="1">
        <f t="shared" si="119"/>
        <v>-3.7553215590627138</v>
      </c>
      <c r="R384" s="1">
        <f t="shared" si="120"/>
        <v>20.486093421099003</v>
      </c>
      <c r="S384" s="1">
        <f t="shared" si="121"/>
        <v>25.326237921249721</v>
      </c>
      <c r="T384" s="1">
        <f t="shared" si="122"/>
        <v>27.314791228132002</v>
      </c>
      <c r="U384" s="1">
        <f t="shared" si="132"/>
        <v>6.0161499316244287</v>
      </c>
      <c r="V384" s="1">
        <f t="shared" si="126"/>
        <v>11.751901929204539</v>
      </c>
      <c r="W384" s="1">
        <f t="shared" si="127"/>
        <v>10.152888650242218</v>
      </c>
      <c r="X384" s="1">
        <f t="shared" si="128"/>
        <v>5.7873445107467489</v>
      </c>
      <c r="Y384" s="1">
        <f t="shared" si="129"/>
        <v>-1.583238299792384</v>
      </c>
      <c r="Z384" s="1">
        <f t="shared" si="130"/>
        <v>21.71645934766233</v>
      </c>
      <c r="AA384" s="1">
        <f t="shared" si="131"/>
        <v>-2.1109843997231788</v>
      </c>
    </row>
    <row r="385" spans="1:27">
      <c r="A385" s="1">
        <f t="shared" si="123"/>
        <v>18.100000000000005</v>
      </c>
      <c r="B385" s="1">
        <f t="shared" si="124"/>
        <v>0</v>
      </c>
      <c r="C385" s="1">
        <f t="shared" si="113"/>
        <v>-5.4666666666666757</v>
      </c>
      <c r="D385" s="1">
        <f t="shared" si="114"/>
        <v>43.440000000000012</v>
      </c>
      <c r="E385" s="1">
        <f t="shared" si="115"/>
        <v>7.1761613009293459</v>
      </c>
      <c r="F385" s="1">
        <f t="shared" si="116"/>
        <v>7.823172059193281</v>
      </c>
      <c r="G385" s="1">
        <f t="shared" si="125"/>
        <v>7.5555303318834186</v>
      </c>
      <c r="H385" s="1">
        <f t="shared" si="117"/>
        <v>9.3890776425127349</v>
      </c>
      <c r="I385" s="1">
        <f t="shared" si="118"/>
        <v>11.89081824523635</v>
      </c>
      <c r="O385" s="1">
        <f t="shared" si="111"/>
        <v>11.528483902788038</v>
      </c>
      <c r="P385" s="1">
        <f t="shared" si="112"/>
        <v>-0.5304838224201589</v>
      </c>
      <c r="Q385" s="1">
        <f t="shared" si="119"/>
        <v>-3.9125765850604677</v>
      </c>
      <c r="R385" s="1">
        <f t="shared" si="120"/>
        <v>20.535826655382362</v>
      </c>
      <c r="S385" s="1">
        <f t="shared" si="121"/>
        <v>25.116564553252715</v>
      </c>
      <c r="T385" s="1">
        <f t="shared" si="122"/>
        <v>27.381102207176482</v>
      </c>
      <c r="U385" s="1">
        <f t="shared" si="132"/>
        <v>6.0318578948923776</v>
      </c>
      <c r="V385" s="1">
        <f t="shared" si="126"/>
        <v>11.780082127900373</v>
      </c>
      <c r="W385" s="1">
        <f t="shared" si="127"/>
        <v>10.259170789845843</v>
      </c>
      <c r="X385" s="1">
        <f t="shared" si="128"/>
        <v>5.8114989667717483</v>
      </c>
      <c r="Y385" s="1">
        <f t="shared" si="129"/>
        <v>-1.4921393229892765</v>
      </c>
      <c r="Z385" s="1">
        <f t="shared" si="130"/>
        <v>21.748665289028999</v>
      </c>
      <c r="AA385" s="1">
        <f t="shared" si="131"/>
        <v>-1.9895190973190355</v>
      </c>
    </row>
    <row r="386" spans="1:27">
      <c r="A386" s="1">
        <f t="shared" si="123"/>
        <v>18.200000000000006</v>
      </c>
      <c r="B386" s="1">
        <f t="shared" si="124"/>
        <v>0</v>
      </c>
      <c r="C386" s="1">
        <f t="shared" si="113"/>
        <v>-5.6000000000000085</v>
      </c>
      <c r="D386" s="1">
        <f t="shared" si="114"/>
        <v>43.680000000000014</v>
      </c>
      <c r="E386" s="1">
        <f t="shared" si="115"/>
        <v>7.115964424157049</v>
      </c>
      <c r="F386" s="1">
        <f t="shared" si="116"/>
        <v>7.8411747427077341</v>
      </c>
      <c r="G386" s="1">
        <f t="shared" si="125"/>
        <v>7.5712382951513675</v>
      </c>
      <c r="H386" s="1">
        <f t="shared" si="117"/>
        <v>9.2668027365690051</v>
      </c>
      <c r="I386" s="1">
        <f t="shared" si="118"/>
        <v>11.927386196125084</v>
      </c>
      <c r="O386" s="1">
        <f t="shared" si="111"/>
        <v>11.347893272471143</v>
      </c>
      <c r="P386" s="1">
        <f t="shared" si="112"/>
        <v>-0.47647577187679779</v>
      </c>
      <c r="Q386" s="1">
        <f t="shared" si="119"/>
        <v>-4.0705933865877491</v>
      </c>
      <c r="R386" s="1">
        <f t="shared" si="120"/>
        <v>20.583083699607801</v>
      </c>
      <c r="S386" s="1">
        <f t="shared" si="121"/>
        <v>24.905875484549675</v>
      </c>
      <c r="T386" s="1">
        <f t="shared" si="122"/>
        <v>27.444111599477068</v>
      </c>
      <c r="U386" s="1">
        <f t="shared" si="132"/>
        <v>6.0475658581603264</v>
      </c>
      <c r="V386" s="1">
        <f t="shared" si="126"/>
        <v>11.806589442783695</v>
      </c>
      <c r="W386" s="1">
        <f t="shared" si="127"/>
        <v>10.365882453008489</v>
      </c>
      <c r="X386" s="1">
        <f t="shared" si="128"/>
        <v>5.8342195223860243</v>
      </c>
      <c r="Y386" s="1">
        <f t="shared" si="129"/>
        <v>-1.4006721831355815</v>
      </c>
      <c r="Z386" s="1">
        <f t="shared" si="130"/>
        <v>21.778959363181364</v>
      </c>
      <c r="AA386" s="1">
        <f t="shared" si="131"/>
        <v>-1.8675629108474421</v>
      </c>
    </row>
    <row r="387" spans="1:27">
      <c r="A387" s="1">
        <f t="shared" si="123"/>
        <v>18.300000000000008</v>
      </c>
      <c r="B387" s="1">
        <f t="shared" si="124"/>
        <v>0</v>
      </c>
      <c r="C387" s="1">
        <f t="shared" si="113"/>
        <v>-5.7333333333333449</v>
      </c>
      <c r="D387" s="1">
        <f t="shared" si="114"/>
        <v>43.920000000000016</v>
      </c>
      <c r="E387" s="1">
        <f t="shared" si="115"/>
        <v>7.0554921998616242</v>
      </c>
      <c r="F387" s="1">
        <f t="shared" si="116"/>
        <v>7.8582296738311559</v>
      </c>
      <c r="G387" s="1">
        <f t="shared" si="125"/>
        <v>7.5869462584193164</v>
      </c>
      <c r="H387" s="1">
        <f t="shared" si="117"/>
        <v>9.1439685309689231</v>
      </c>
      <c r="I387" s="1">
        <f t="shared" si="118"/>
        <v>11.962029024969535</v>
      </c>
      <c r="O387" s="1">
        <f t="shared" si="111"/>
        <v>11.16647659958487</v>
      </c>
      <c r="P387" s="1">
        <f t="shared" si="112"/>
        <v>-0.42531097850653055</v>
      </c>
      <c r="Q387" s="1">
        <f t="shared" si="119"/>
        <v>-4.2293329753632385</v>
      </c>
      <c r="R387" s="1">
        <f t="shared" si="120"/>
        <v>20.627852893806786</v>
      </c>
      <c r="S387" s="1">
        <f t="shared" si="121"/>
        <v>24.694222699515688</v>
      </c>
      <c r="T387" s="1">
        <f t="shared" si="122"/>
        <v>27.503803858409043</v>
      </c>
      <c r="U387" s="1">
        <f t="shared" si="132"/>
        <v>6.0632738214282753</v>
      </c>
      <c r="V387" s="1">
        <f t="shared" si="126"/>
        <v>11.831417333571192</v>
      </c>
      <c r="W387" s="1">
        <f t="shared" si="127"/>
        <v>10.472997310224027</v>
      </c>
      <c r="X387" s="1">
        <f t="shared" si="128"/>
        <v>5.8555005716324509</v>
      </c>
      <c r="Y387" s="1">
        <f t="shared" si="129"/>
        <v>-1.3088594483794054</v>
      </c>
      <c r="Z387" s="1">
        <f t="shared" si="130"/>
        <v>21.807334095509933</v>
      </c>
      <c r="AA387" s="1">
        <f t="shared" si="131"/>
        <v>-1.7451459311725406</v>
      </c>
    </row>
    <row r="388" spans="1:27">
      <c r="A388" s="1">
        <f t="shared" si="123"/>
        <v>18.400000000000009</v>
      </c>
      <c r="B388" s="1">
        <f t="shared" si="124"/>
        <v>0</v>
      </c>
      <c r="C388" s="1">
        <f t="shared" si="113"/>
        <v>-5.8666666666666814</v>
      </c>
      <c r="D388" s="1">
        <f t="shared" si="114"/>
        <v>44.160000000000018</v>
      </c>
      <c r="E388" s="1">
        <f t="shared" si="115"/>
        <v>6.9947595486595526</v>
      </c>
      <c r="F388" s="1">
        <f t="shared" si="116"/>
        <v>7.8743326445144906</v>
      </c>
      <c r="G388" s="1">
        <f t="shared" si="125"/>
        <v>7.6026542216872652</v>
      </c>
      <c r="H388" s="1">
        <f t="shared" si="117"/>
        <v>9.020605333214716</v>
      </c>
      <c r="I388" s="1">
        <f t="shared" si="118"/>
        <v>11.994738184170057</v>
      </c>
      <c r="O388" s="1">
        <f t="shared" ref="O388:O404" si="133">$S$2+$R$2*COS(G388)</f>
        <v>10.984278645978655</v>
      </c>
      <c r="P388" s="1">
        <f t="shared" ref="P388:P404" si="134">$T$2+$R$2*SIN(G388)</f>
        <v>-0.37700206645653012</v>
      </c>
      <c r="Q388" s="1">
        <f t="shared" si="119"/>
        <v>-4.3887561847686767</v>
      </c>
      <c r="R388" s="1">
        <f t="shared" si="120"/>
        <v>20.670123191850536</v>
      </c>
      <c r="S388" s="1">
        <f t="shared" si="121"/>
        <v>24.481658420308438</v>
      </c>
      <c r="T388" s="1">
        <f t="shared" si="122"/>
        <v>27.560164255800714</v>
      </c>
      <c r="U388" s="1">
        <f t="shared" si="132"/>
        <v>6.0789817846962242</v>
      </c>
      <c r="V388" s="1">
        <f t="shared" si="126"/>
        <v>11.854559674352323</v>
      </c>
      <c r="W388" s="1">
        <f t="shared" si="127"/>
        <v>10.580488932504236</v>
      </c>
      <c r="X388" s="1">
        <f t="shared" si="128"/>
        <v>5.8753368637305634</v>
      </c>
      <c r="Y388" s="1">
        <f t="shared" si="129"/>
        <v>-1.2167237721392259</v>
      </c>
      <c r="Z388" s="1">
        <f t="shared" si="130"/>
        <v>21.833782484974083</v>
      </c>
      <c r="AA388" s="1">
        <f t="shared" si="131"/>
        <v>-1.6222983628523013</v>
      </c>
    </row>
    <row r="389" spans="1:27">
      <c r="A389" s="1">
        <f t="shared" si="123"/>
        <v>18.500000000000011</v>
      </c>
      <c r="B389" s="1">
        <f t="shared" si="124"/>
        <v>0</v>
      </c>
      <c r="C389" s="1">
        <f t="shared" ref="C389:C403" si="135">$J$2*A389+$K$2</f>
        <v>-6.0000000000000142</v>
      </c>
      <c r="D389" s="1">
        <f t="shared" ref="D389:D403" si="136">($I$2)*A389</f>
        <v>44.400000000000027</v>
      </c>
      <c r="E389" s="1">
        <f t="shared" ref="E389:E404" si="137">$M$2+$L$2*COS(G389)</f>
        <v>6.9337814554237553</v>
      </c>
      <c r="F389" s="1">
        <f t="shared" ref="F389:F404" si="138">$N$2+$L$2*SIN(G389)</f>
        <v>7.8894796815906743</v>
      </c>
      <c r="G389" s="1">
        <f t="shared" si="125"/>
        <v>7.6183621849552141</v>
      </c>
      <c r="H389" s="1">
        <f t="shared" ref="H389:H404" si="139">$P$2+$O$2*COS(G389)</f>
        <v>8.8967435813295044</v>
      </c>
      <c r="I389" s="1">
        <f t="shared" ref="I389:I404" si="140">$Q$2+$O$2*SIN(G389)</f>
        <v>12.025505603231057</v>
      </c>
      <c r="O389" s="1">
        <f t="shared" si="133"/>
        <v>10.801344366271266</v>
      </c>
      <c r="P389" s="1">
        <f t="shared" si="134"/>
        <v>-0.33156095522797813</v>
      </c>
      <c r="Q389" s="1">
        <f t="shared" ref="Q389:Q404" si="141">$V$2+$U$2*COS(G389)</f>
        <v>-4.5488236795126422</v>
      </c>
      <c r="R389" s="1">
        <f t="shared" ref="R389:R404" si="142">$W$2+$U$2*SIN(G389)</f>
        <v>20.70988416417552</v>
      </c>
      <c r="S389" s="1">
        <f t="shared" ref="S389:S404" si="143">$Y$2+$X$2*COS(G389)</f>
        <v>24.268235093983151</v>
      </c>
      <c r="T389" s="1">
        <f t="shared" ref="T389:T404" si="144">$Z$2+$X$2*SIN(G389)</f>
        <v>27.613178885567358</v>
      </c>
      <c r="U389" s="1">
        <f t="shared" si="132"/>
        <v>6.0946897479641731</v>
      </c>
      <c r="V389" s="1">
        <f t="shared" si="126"/>
        <v>11.876010755100786</v>
      </c>
      <c r="W389" s="1">
        <f t="shared" si="127"/>
        <v>10.68833079789975</v>
      </c>
      <c r="X389" s="1">
        <f t="shared" si="128"/>
        <v>5.8937235043721028</v>
      </c>
      <c r="Y389" s="1">
        <f t="shared" si="129"/>
        <v>-1.1242878875144999</v>
      </c>
      <c r="Z389" s="1">
        <f t="shared" si="130"/>
        <v>21.858298005829472</v>
      </c>
      <c r="AA389" s="1">
        <f t="shared" si="131"/>
        <v>-1.499050516686</v>
      </c>
    </row>
    <row r="390" spans="1:27">
      <c r="A390" s="1">
        <f t="shared" ref="A390:A403" si="145">A389+0.1</f>
        <v>18.600000000000012</v>
      </c>
      <c r="B390" s="1">
        <f t="shared" ref="B390:B453" si="146">B389</f>
        <v>0</v>
      </c>
      <c r="C390" s="1">
        <f t="shared" si="135"/>
        <v>-6.1333333333333506</v>
      </c>
      <c r="D390" s="1">
        <f t="shared" si="136"/>
        <v>44.640000000000029</v>
      </c>
      <c r="E390" s="1">
        <f t="shared" si="137"/>
        <v>6.872572965586305</v>
      </c>
      <c r="F390" s="1">
        <f t="shared" si="138"/>
        <v>7.9036670477549595</v>
      </c>
      <c r="G390" s="1">
        <f t="shared" ref="G390:G404" si="147">G389+2*PI()*0.0025</f>
        <v>7.634070148223163</v>
      </c>
      <c r="H390" s="1">
        <f t="shared" si="139"/>
        <v>8.772413836347182</v>
      </c>
      <c r="I390" s="1">
        <f t="shared" si="140"/>
        <v>12.054323690752263</v>
      </c>
      <c r="O390" s="1">
        <f t="shared" si="133"/>
        <v>10.617718896758914</v>
      </c>
      <c r="P390" s="1">
        <f t="shared" si="134"/>
        <v>-0.28899885673512138</v>
      </c>
      <c r="Q390" s="1">
        <f t="shared" si="141"/>
        <v>-4.7094959653359503</v>
      </c>
      <c r="R390" s="1">
        <f t="shared" si="142"/>
        <v>20.747126000356769</v>
      </c>
      <c r="S390" s="1">
        <f t="shared" si="143"/>
        <v>24.054005379552073</v>
      </c>
      <c r="T390" s="1">
        <f t="shared" si="144"/>
        <v>27.662834667142356</v>
      </c>
      <c r="U390" s="1">
        <f t="shared" si="132"/>
        <v>6.1103977112321219</v>
      </c>
      <c r="V390" s="1">
        <f t="shared" si="126"/>
        <v>11.895765283083385</v>
      </c>
      <c r="W390" s="1">
        <f t="shared" si="127"/>
        <v>10.796496298043955</v>
      </c>
      <c r="X390" s="1">
        <f t="shared" si="128"/>
        <v>5.9106559569286166</v>
      </c>
      <c r="Y390" s="1">
        <f t="shared" si="129"/>
        <v>-1.0315746016766103</v>
      </c>
      <c r="Z390" s="1">
        <f t="shared" si="130"/>
        <v>21.880874609238155</v>
      </c>
      <c r="AA390" s="1">
        <f t="shared" si="131"/>
        <v>-1.3754328022354805</v>
      </c>
    </row>
    <row r="391" spans="1:27">
      <c r="A391" s="1">
        <f t="shared" si="145"/>
        <v>18.700000000000014</v>
      </c>
      <c r="B391" s="1">
        <f t="shared" si="146"/>
        <v>0</v>
      </c>
      <c r="C391" s="1">
        <f t="shared" si="135"/>
        <v>-6.266666666666687</v>
      </c>
      <c r="D391" s="1">
        <f t="shared" si="136"/>
        <v>44.880000000000031</v>
      </c>
      <c r="E391" s="1">
        <f t="shared" si="137"/>
        <v>6.8111491814261855</v>
      </c>
      <c r="F391" s="1">
        <f t="shared" si="138"/>
        <v>7.9168912424870346</v>
      </c>
      <c r="G391" s="1">
        <f t="shared" si="147"/>
        <v>7.6497781114911119</v>
      </c>
      <c r="H391" s="1">
        <f t="shared" si="139"/>
        <v>8.647646774771939</v>
      </c>
      <c r="I391" s="1">
        <f t="shared" si="140"/>
        <v>12.08118533630179</v>
      </c>
      <c r="O391" s="1">
        <f t="shared" si="133"/>
        <v>10.433447544278556</v>
      </c>
      <c r="P391" s="1">
        <f t="shared" si="134"/>
        <v>-0.2493262725388945</v>
      </c>
      <c r="Q391" s="1">
        <f t="shared" si="141"/>
        <v>-4.870733398756264</v>
      </c>
      <c r="R391" s="1">
        <f t="shared" si="142"/>
        <v>20.781839511528467</v>
      </c>
      <c r="S391" s="1">
        <f t="shared" si="143"/>
        <v>23.839022134991655</v>
      </c>
      <c r="T391" s="1">
        <f t="shared" si="144"/>
        <v>27.709119348704618</v>
      </c>
      <c r="U391" s="1">
        <f t="shared" si="132"/>
        <v>6.1261056745000708</v>
      </c>
      <c r="V391" s="1">
        <f t="shared" si="126"/>
        <v>11.913818384165936</v>
      </c>
      <c r="W391" s="1">
        <f t="shared" si="127"/>
        <v>10.904958744718204</v>
      </c>
      <c r="X391" s="1">
        <f t="shared" si="128"/>
        <v>5.9261300435708018</v>
      </c>
      <c r="Y391" s="1">
        <f t="shared" si="129"/>
        <v>-0.93860679024153926</v>
      </c>
      <c r="Z391" s="1">
        <f t="shared" si="130"/>
        <v>21.90150672476107</v>
      </c>
      <c r="AA391" s="1">
        <f t="shared" si="131"/>
        <v>-1.2514757203220523</v>
      </c>
    </row>
    <row r="392" spans="1:27">
      <c r="A392" s="1">
        <f t="shared" si="145"/>
        <v>18.800000000000015</v>
      </c>
      <c r="B392" s="1">
        <f t="shared" si="146"/>
        <v>0</v>
      </c>
      <c r="C392" s="1">
        <f t="shared" si="135"/>
        <v>-6.4000000000000199</v>
      </c>
      <c r="D392" s="1">
        <f t="shared" si="136"/>
        <v>45.120000000000033</v>
      </c>
      <c r="E392" s="1">
        <f t="shared" si="137"/>
        <v>6.7495252583430352</v>
      </c>
      <c r="F392" s="1">
        <f t="shared" si="138"/>
        <v>7.9291490029147287</v>
      </c>
      <c r="G392" s="1">
        <f t="shared" si="147"/>
        <v>7.6654860747590607</v>
      </c>
      <c r="H392" s="1">
        <f t="shared" si="139"/>
        <v>8.5224731810092891</v>
      </c>
      <c r="I392" s="1">
        <f t="shared" si="140"/>
        <v>12.106083912170543</v>
      </c>
      <c r="O392" s="1">
        <f t="shared" si="133"/>
        <v>10.248575775029103</v>
      </c>
      <c r="P392" s="1">
        <f t="shared" si="134"/>
        <v>-0.21255299125581395</v>
      </c>
      <c r="Q392" s="1">
        <f t="shared" si="141"/>
        <v>-5.032496196849535</v>
      </c>
      <c r="R392" s="1">
        <f t="shared" si="142"/>
        <v>20.814016132651162</v>
      </c>
      <c r="S392" s="1">
        <f t="shared" si="143"/>
        <v>23.623338404200627</v>
      </c>
      <c r="T392" s="1">
        <f t="shared" si="144"/>
        <v>27.752021510201551</v>
      </c>
      <c r="U392" s="1">
        <f t="shared" si="132"/>
        <v>6.1418136377680197</v>
      </c>
      <c r="V392" s="1">
        <f t="shared" si="126"/>
        <v>11.930165604015876</v>
      </c>
      <c r="W392" s="1">
        <f t="shared" si="127"/>
        <v>11.013691376436741</v>
      </c>
      <c r="X392" s="1">
        <f t="shared" si="128"/>
        <v>5.940141946299323</v>
      </c>
      <c r="Y392" s="1">
        <f t="shared" si="129"/>
        <v>-0.84540739162565082</v>
      </c>
      <c r="Z392" s="1">
        <f t="shared" si="130"/>
        <v>21.920189261732432</v>
      </c>
      <c r="AA392" s="1">
        <f t="shared" si="131"/>
        <v>-1.1272098555008678</v>
      </c>
    </row>
    <row r="393" spans="1:27">
      <c r="A393" s="1">
        <f t="shared" si="145"/>
        <v>18.900000000000016</v>
      </c>
      <c r="B393" s="1">
        <f t="shared" si="146"/>
        <v>0</v>
      </c>
      <c r="C393" s="1">
        <f t="shared" si="135"/>
        <v>-6.5333333333333563</v>
      </c>
      <c r="D393" s="1">
        <f t="shared" si="136"/>
        <v>45.360000000000035</v>
      </c>
      <c r="E393" s="1">
        <f t="shared" si="137"/>
        <v>6.6877164011177754</v>
      </c>
      <c r="F393" s="1">
        <f t="shared" si="138"/>
        <v>7.9404373046190715</v>
      </c>
      <c r="G393" s="1">
        <f t="shared" si="147"/>
        <v>7.6811940380270096</v>
      </c>
      <c r="H393" s="1">
        <f t="shared" si="139"/>
        <v>8.3969239397704811</v>
      </c>
      <c r="I393" s="1">
        <f t="shared" si="140"/>
        <v>12.129013275007489</v>
      </c>
      <c r="O393" s="1">
        <f t="shared" si="133"/>
        <v>10.063149203353325</v>
      </c>
      <c r="P393" s="1">
        <f t="shared" si="134"/>
        <v>-0.17868808614278464</v>
      </c>
      <c r="Q393" s="1">
        <f t="shared" si="141"/>
        <v>-5.1947444470658413</v>
      </c>
      <c r="R393" s="1">
        <f t="shared" si="142"/>
        <v>20.843647924625063</v>
      </c>
      <c r="S393" s="1">
        <f t="shared" si="143"/>
        <v>23.407007403912218</v>
      </c>
      <c r="T393" s="1">
        <f t="shared" si="144"/>
        <v>27.791530566166749</v>
      </c>
      <c r="U393" s="1">
        <f t="shared" si="132"/>
        <v>6.1575216010359686</v>
      </c>
      <c r="V393" s="1">
        <f t="shared" si="126"/>
        <v>11.944802909201321</v>
      </c>
      <c r="W393" s="1">
        <f t="shared" si="127"/>
        <v>11.122667365049688</v>
      </c>
      <c r="X393" s="1">
        <f t="shared" si="128"/>
        <v>5.9526882078868475</v>
      </c>
      <c r="Y393" s="1">
        <f t="shared" si="129"/>
        <v>-0.7519994013859812</v>
      </c>
      <c r="Z393" s="1">
        <f t="shared" si="130"/>
        <v>21.936917610515795</v>
      </c>
      <c r="AA393" s="1">
        <f t="shared" si="131"/>
        <v>-1.0026658685146417</v>
      </c>
    </row>
    <row r="394" spans="1:27">
      <c r="A394" s="1">
        <f t="shared" si="145"/>
        <v>19.000000000000018</v>
      </c>
      <c r="B394" s="1">
        <f t="shared" si="146"/>
        <v>0</v>
      </c>
      <c r="C394" s="1">
        <f t="shared" si="135"/>
        <v>-6.6666666666666927</v>
      </c>
      <c r="D394" s="1">
        <f t="shared" si="136"/>
        <v>45.600000000000044</v>
      </c>
      <c r="E394" s="1">
        <f t="shared" si="137"/>
        <v>6.6257378601610615</v>
      </c>
      <c r="F394" s="1">
        <f t="shared" si="138"/>
        <v>7.9507533623805289</v>
      </c>
      <c r="G394" s="1">
        <f t="shared" si="147"/>
        <v>7.6969020012949585</v>
      </c>
      <c r="H394" s="1">
        <f t="shared" si="139"/>
        <v>8.2710300284521558</v>
      </c>
      <c r="I394" s="1">
        <f t="shared" si="140"/>
        <v>12.149967767335449</v>
      </c>
      <c r="O394" s="1">
        <f t="shared" si="133"/>
        <v>9.8772135804831827</v>
      </c>
      <c r="P394" s="1">
        <f t="shared" si="134"/>
        <v>-0.14773991285841248</v>
      </c>
      <c r="Q394" s="1">
        <f t="shared" si="141"/>
        <v>-5.3574381170772156</v>
      </c>
      <c r="R394" s="1">
        <f t="shared" si="142"/>
        <v>20.870727576248889</v>
      </c>
      <c r="S394" s="1">
        <f t="shared" si="143"/>
        <v>23.19008251056372</v>
      </c>
      <c r="T394" s="1">
        <f t="shared" si="144"/>
        <v>27.82763676833185</v>
      </c>
      <c r="U394" s="1">
        <f t="shared" si="132"/>
        <v>6.1732295643039174</v>
      </c>
      <c r="V394" s="1">
        <f t="shared" si="126"/>
        <v>11.957726688186238</v>
      </c>
      <c r="W394" s="1">
        <f t="shared" si="127"/>
        <v>11.2318598223625</v>
      </c>
      <c r="X394" s="1">
        <f t="shared" si="128"/>
        <v>5.9637657327310611</v>
      </c>
      <c r="Y394" s="1">
        <f t="shared" si="129"/>
        <v>-0.6584058665464283</v>
      </c>
      <c r="Z394" s="1">
        <f t="shared" si="130"/>
        <v>21.951687643641414</v>
      </c>
      <c r="AA394" s="1">
        <f t="shared" si="131"/>
        <v>-0.87787448872857099</v>
      </c>
    </row>
    <row r="395" spans="1:27">
      <c r="A395" s="1">
        <f t="shared" si="145"/>
        <v>19.100000000000019</v>
      </c>
      <c r="B395" s="1">
        <f t="shared" si="146"/>
        <v>0</v>
      </c>
      <c r="C395" s="1">
        <f t="shared" si="135"/>
        <v>-6.8000000000000256</v>
      </c>
      <c r="D395" s="1">
        <f t="shared" si="136"/>
        <v>45.840000000000046</v>
      </c>
      <c r="E395" s="1">
        <f t="shared" si="137"/>
        <v>6.5636049277504691</v>
      </c>
      <c r="F395" s="1">
        <f t="shared" si="138"/>
        <v>7.9600946308662106</v>
      </c>
      <c r="G395" s="1">
        <f t="shared" si="147"/>
        <v>7.7126099645629074</v>
      </c>
      <c r="H395" s="1">
        <f t="shared" si="139"/>
        <v>8.1448225094931406</v>
      </c>
      <c r="I395" s="1">
        <f t="shared" si="140"/>
        <v>12.16894221894699</v>
      </c>
      <c r="O395" s="1">
        <f t="shared" si="133"/>
        <v>9.6908147832514064</v>
      </c>
      <c r="P395" s="1">
        <f t="shared" si="134"/>
        <v>-0.11971610740136818</v>
      </c>
      <c r="Q395" s="1">
        <f t="shared" si="141"/>
        <v>-5.52053706465502</v>
      </c>
      <c r="R395" s="1">
        <f t="shared" si="142"/>
        <v>20.895248406023804</v>
      </c>
      <c r="S395" s="1">
        <f t="shared" si="143"/>
        <v>22.972617247126646</v>
      </c>
      <c r="T395" s="1">
        <f t="shared" si="144"/>
        <v>27.860331208031738</v>
      </c>
      <c r="U395" s="1">
        <f t="shared" si="132"/>
        <v>6.1889375275718663</v>
      </c>
      <c r="V395" s="1">
        <f t="shared" si="126"/>
        <v>11.968933752221542</v>
      </c>
      <c r="W395" s="1">
        <f t="shared" si="127"/>
        <v>11.341241806770217</v>
      </c>
      <c r="X395" s="1">
        <f t="shared" si="128"/>
        <v>5.9733717876184649</v>
      </c>
      <c r="Y395" s="1">
        <f t="shared" si="129"/>
        <v>-0.56464987991124338</v>
      </c>
      <c r="Z395" s="1">
        <f t="shared" si="130"/>
        <v>21.964495716824622</v>
      </c>
      <c r="AA395" s="1">
        <f t="shared" si="131"/>
        <v>-0.75286650654832443</v>
      </c>
    </row>
    <row r="396" spans="1:27">
      <c r="A396" s="1">
        <f t="shared" si="145"/>
        <v>19.200000000000021</v>
      </c>
      <c r="B396" s="1">
        <f t="shared" si="146"/>
        <v>0</v>
      </c>
      <c r="C396" s="1">
        <f t="shared" si="135"/>
        <v>-6.933333333333362</v>
      </c>
      <c r="D396" s="1">
        <f t="shared" si="136"/>
        <v>46.080000000000048</v>
      </c>
      <c r="E396" s="1">
        <f t="shared" si="137"/>
        <v>6.5013329342573565</v>
      </c>
      <c r="F396" s="1">
        <f t="shared" si="138"/>
        <v>7.9684588052578942</v>
      </c>
      <c r="G396" s="1">
        <f t="shared" si="147"/>
        <v>7.7283179278308562</v>
      </c>
      <c r="H396" s="1">
        <f t="shared" si="139"/>
        <v>8.0183325227102547</v>
      </c>
      <c r="I396" s="1">
        <f t="shared" si="140"/>
        <v>12.185931948180096</v>
      </c>
      <c r="O396" s="1">
        <f t="shared" si="133"/>
        <v>9.5039988027720668</v>
      </c>
      <c r="P396" s="1">
        <f t="shared" si="134"/>
        <v>-9.4623584226319224E-2</v>
      </c>
      <c r="Q396" s="1">
        <f t="shared" si="141"/>
        <v>-5.6840010475744416</v>
      </c>
      <c r="R396" s="1">
        <f t="shared" si="142"/>
        <v>20.917204363801972</v>
      </c>
      <c r="S396" s="1">
        <f t="shared" si="143"/>
        <v>22.754665269900752</v>
      </c>
      <c r="T396" s="1">
        <f t="shared" si="144"/>
        <v>27.889605818402629</v>
      </c>
      <c r="U396" s="1">
        <f t="shared" si="132"/>
        <v>6.2046454908398152</v>
      </c>
      <c r="V396" s="1">
        <f t="shared" si="126"/>
        <v>11.978421336131881</v>
      </c>
      <c r="W396" s="1">
        <f t="shared" si="127"/>
        <v>11.450786329904901</v>
      </c>
      <c r="X396" s="1">
        <f t="shared" si="128"/>
        <v>5.9815040023987551</v>
      </c>
      <c r="Y396" s="1">
        <f t="shared" si="129"/>
        <v>-0.4707545743672279</v>
      </c>
      <c r="Z396" s="1">
        <f t="shared" si="130"/>
        <v>21.975338669865007</v>
      </c>
      <c r="AA396" s="1">
        <f t="shared" si="131"/>
        <v>-0.62767276582297049</v>
      </c>
    </row>
    <row r="397" spans="1:27">
      <c r="A397" s="1">
        <f t="shared" si="145"/>
        <v>19.300000000000022</v>
      </c>
      <c r="B397" s="1">
        <f t="shared" si="146"/>
        <v>0</v>
      </c>
      <c r="C397" s="1">
        <f t="shared" si="135"/>
        <v>-7.0666666666666984</v>
      </c>
      <c r="D397" s="1">
        <f t="shared" si="136"/>
        <v>46.32000000000005</v>
      </c>
      <c r="E397" s="1">
        <f t="shared" si="137"/>
        <v>6.4389372443643209</v>
      </c>
      <c r="F397" s="1">
        <f t="shared" si="138"/>
        <v>7.9758438218207033</v>
      </c>
      <c r="G397" s="1">
        <f t="shared" si="147"/>
        <v>7.7440258910988051</v>
      </c>
      <c r="H397" s="1">
        <f t="shared" si="139"/>
        <v>7.891591277615027</v>
      </c>
      <c r="I397" s="1">
        <f t="shared" si="140"/>
        <v>12.200932763073304</v>
      </c>
      <c r="O397" s="1">
        <f t="shared" si="133"/>
        <v>9.3168117330929618</v>
      </c>
      <c r="P397" s="1">
        <f t="shared" si="134"/>
        <v>-7.246853453789015E-2</v>
      </c>
      <c r="Q397" s="1">
        <f t="shared" si="141"/>
        <v>-5.8477897335436593</v>
      </c>
      <c r="R397" s="1">
        <f t="shared" si="142"/>
        <v>20.936590032279348</v>
      </c>
      <c r="S397" s="1">
        <f t="shared" si="143"/>
        <v>22.536280355275128</v>
      </c>
      <c r="T397" s="1">
        <f t="shared" si="144"/>
        <v>27.915453376372461</v>
      </c>
      <c r="U397" s="1">
        <f t="shared" si="132"/>
        <v>6.2203534541077641</v>
      </c>
      <c r="V397" s="1">
        <f t="shared" si="126"/>
        <v>11.986187098997888</v>
      </c>
      <c r="W397" s="1">
        <f t="shared" si="127"/>
        <v>11.560466363294621</v>
      </c>
      <c r="X397" s="1">
        <f t="shared" si="128"/>
        <v>5.9881603705696191</v>
      </c>
      <c r="Y397" s="1">
        <f t="shared" si="129"/>
        <v>-0.37674311717603914</v>
      </c>
      <c r="Z397" s="1">
        <f t="shared" si="130"/>
        <v>21.98421382742616</v>
      </c>
      <c r="AA397" s="1">
        <f t="shared" si="131"/>
        <v>-0.50232415623471882</v>
      </c>
    </row>
    <row r="398" spans="1:27">
      <c r="A398" s="1">
        <f t="shared" si="145"/>
        <v>19.400000000000023</v>
      </c>
      <c r="B398" s="1">
        <f t="shared" si="146"/>
        <v>0</v>
      </c>
      <c r="C398" s="1">
        <f t="shared" si="135"/>
        <v>-7.2000000000000313</v>
      </c>
      <c r="D398" s="1">
        <f t="shared" si="136"/>
        <v>46.560000000000052</v>
      </c>
      <c r="E398" s="1">
        <f t="shared" si="137"/>
        <v>6.3764332532741976</v>
      </c>
      <c r="F398" s="1">
        <f t="shared" si="138"/>
        <v>7.9822478584123067</v>
      </c>
      <c r="G398" s="1">
        <f t="shared" si="147"/>
        <v>7.759733854366754</v>
      </c>
      <c r="H398" s="1">
        <f t="shared" si="139"/>
        <v>7.764630045713214</v>
      </c>
      <c r="I398" s="1">
        <f t="shared" si="140"/>
        <v>12.213940962399997</v>
      </c>
      <c r="O398" s="1">
        <f t="shared" si="133"/>
        <v>9.129299759822592</v>
      </c>
      <c r="P398" s="1">
        <f t="shared" si="134"/>
        <v>-5.3256424763080901E-2</v>
      </c>
      <c r="Q398" s="1">
        <f t="shared" si="141"/>
        <v>-6.0118627101552322</v>
      </c>
      <c r="R398" s="1">
        <f t="shared" si="142"/>
        <v>20.953400628332304</v>
      </c>
      <c r="S398" s="1">
        <f t="shared" si="143"/>
        <v>22.317516386459697</v>
      </c>
      <c r="T398" s="1">
        <f t="shared" si="144"/>
        <v>27.937867504443069</v>
      </c>
      <c r="U398" s="1">
        <f t="shared" si="132"/>
        <v>6.236061417375713</v>
      </c>
      <c r="V398" s="1">
        <f t="shared" si="126"/>
        <v>11.992229124733781</v>
      </c>
      <c r="W398" s="1">
        <f t="shared" si="127"/>
        <v>11.670254845032316</v>
      </c>
      <c r="X398" s="1">
        <f t="shared" si="128"/>
        <v>5.9933392497718119</v>
      </c>
      <c r="Y398" s="1">
        <f t="shared" si="129"/>
        <v>-0.28263870425801552</v>
      </c>
      <c r="Z398" s="1">
        <f t="shared" si="130"/>
        <v>21.99111899969575</v>
      </c>
      <c r="AA398" s="1">
        <f t="shared" si="131"/>
        <v>-0.37685160567735404</v>
      </c>
    </row>
    <row r="399" spans="1:27">
      <c r="A399" s="1">
        <f t="shared" si="145"/>
        <v>19.500000000000025</v>
      </c>
      <c r="B399" s="1">
        <f t="shared" si="146"/>
        <v>0</v>
      </c>
      <c r="C399" s="1">
        <f t="shared" si="135"/>
        <v>-7.3333333333333677</v>
      </c>
      <c r="D399" s="1">
        <f t="shared" si="136"/>
        <v>46.800000000000061</v>
      </c>
      <c r="E399" s="1">
        <f t="shared" si="137"/>
        <v>6.3138363829115205</v>
      </c>
      <c r="F399" s="1">
        <f t="shared" si="138"/>
        <v>7.9876693349325008</v>
      </c>
      <c r="G399" s="1">
        <f t="shared" si="147"/>
        <v>7.7754418176347029</v>
      </c>
      <c r="H399" s="1">
        <f t="shared" si="139"/>
        <v>7.6374801527890268</v>
      </c>
      <c r="I399" s="1">
        <f t="shared" si="140"/>
        <v>12.224953336581642</v>
      </c>
      <c r="O399" s="1">
        <f t="shared" si="133"/>
        <v>8.9415091487345606</v>
      </c>
      <c r="P399" s="1">
        <f t="shared" si="134"/>
        <v>-3.6991995202498629E-2</v>
      </c>
      <c r="Q399" s="1">
        <f t="shared" si="141"/>
        <v>-6.1761794948572595</v>
      </c>
      <c r="R399" s="1">
        <f t="shared" si="142"/>
        <v>20.967632004197814</v>
      </c>
      <c r="S399" s="1">
        <f t="shared" si="143"/>
        <v>22.098427340190327</v>
      </c>
      <c r="T399" s="1">
        <f t="shared" si="144"/>
        <v>27.95684267226375</v>
      </c>
      <c r="U399" s="1">
        <f t="shared" si="132"/>
        <v>6.2517693806436618</v>
      </c>
      <c r="V399" s="1">
        <f t="shared" si="126"/>
        <v>11.996545922560115</v>
      </c>
      <c r="W399" s="1">
        <f t="shared" si="127"/>
        <v>11.780124686452915</v>
      </c>
      <c r="X399" s="1">
        <f t="shared" si="128"/>
        <v>5.9970393621943838</v>
      </c>
      <c r="Y399" s="1">
        <f t="shared" si="129"/>
        <v>-0.18846455446892996</v>
      </c>
      <c r="Z399" s="1">
        <f t="shared" si="130"/>
        <v>21.996052482925847</v>
      </c>
      <c r="AA399" s="1">
        <f t="shared" si="131"/>
        <v>-0.25128607262523994</v>
      </c>
    </row>
    <row r="400" spans="1:27">
      <c r="A400" s="1">
        <f t="shared" si="145"/>
        <v>19.600000000000026</v>
      </c>
      <c r="B400" s="1">
        <f t="shared" si="146"/>
        <v>0</v>
      </c>
      <c r="C400" s="1">
        <f t="shared" si="135"/>
        <v>-7.4666666666667041</v>
      </c>
      <c r="D400" s="1">
        <f t="shared" si="136"/>
        <v>47.040000000000063</v>
      </c>
      <c r="E400" s="1">
        <f t="shared" si="137"/>
        <v>6.2511620781173951</v>
      </c>
      <c r="F400" s="1">
        <f t="shared" si="138"/>
        <v>7.9921069137130774</v>
      </c>
      <c r="G400" s="1">
        <f t="shared" si="147"/>
        <v>7.7911497809026518</v>
      </c>
      <c r="H400" s="1">
        <f t="shared" si="139"/>
        <v>7.5101729711759591</v>
      </c>
      <c r="I400" s="1">
        <f t="shared" si="140"/>
        <v>12.233967168479689</v>
      </c>
      <c r="O400" s="1">
        <f t="shared" si="133"/>
        <v>8.7534862343521844</v>
      </c>
      <c r="P400" s="1">
        <f t="shared" si="134"/>
        <v>-2.367925886076705E-2</v>
      </c>
      <c r="Q400" s="1">
        <f t="shared" si="141"/>
        <v>-6.34069954494184</v>
      </c>
      <c r="R400" s="1">
        <f t="shared" si="142"/>
        <v>20.979280648496829</v>
      </c>
      <c r="S400" s="1">
        <f t="shared" si="143"/>
        <v>21.879067273410886</v>
      </c>
      <c r="T400" s="1">
        <f t="shared" si="144"/>
        <v>27.972374197995769</v>
      </c>
      <c r="U400" s="1">
        <f t="shared" si="132"/>
        <v>6.2674773439116107</v>
      </c>
      <c r="V400" s="1">
        <f t="shared" si="126"/>
        <v>11.999136427371621</v>
      </c>
      <c r="W400" s="1">
        <f t="shared" si="127"/>
        <v>11.890048778817068</v>
      </c>
      <c r="X400" s="1">
        <f t="shared" si="128"/>
        <v>5.9992597948899604</v>
      </c>
      <c r="Y400" s="1">
        <f t="shared" si="129"/>
        <v>-9.4243903871084833E-2</v>
      </c>
      <c r="Z400" s="1">
        <f t="shared" si="130"/>
        <v>21.999013059853283</v>
      </c>
      <c r="AA400" s="1">
        <f t="shared" si="131"/>
        <v>-0.12565853849477979</v>
      </c>
    </row>
    <row r="401" spans="1:27">
      <c r="A401" s="1">
        <f t="shared" si="145"/>
        <v>19.700000000000028</v>
      </c>
      <c r="B401" s="1">
        <f t="shared" si="146"/>
        <v>0</v>
      </c>
      <c r="C401" s="1">
        <f t="shared" si="135"/>
        <v>-7.6000000000000369</v>
      </c>
      <c r="D401" s="1">
        <f t="shared" si="136"/>
        <v>47.280000000000065</v>
      </c>
      <c r="E401" s="1">
        <f t="shared" si="137"/>
        <v>6.1884258028387125</v>
      </c>
      <c r="F401" s="1">
        <f t="shared" si="138"/>
        <v>7.9955594998478734</v>
      </c>
      <c r="G401" s="1">
        <f t="shared" si="147"/>
        <v>7.8068577441706006</v>
      </c>
      <c r="H401" s="1">
        <f t="shared" si="139"/>
        <v>7.3827399120161354</v>
      </c>
      <c r="I401" s="1">
        <f t="shared" si="140"/>
        <v>12.240980234065994</v>
      </c>
      <c r="O401" s="1">
        <f t="shared" si="133"/>
        <v>8.5652774085161365</v>
      </c>
      <c r="P401" s="1">
        <f t="shared" si="134"/>
        <v>-1.3321500456379809E-2</v>
      </c>
      <c r="Q401" s="1">
        <f t="shared" si="141"/>
        <v>-6.5053822675483808</v>
      </c>
      <c r="R401" s="1">
        <f t="shared" si="142"/>
        <v>20.988343687100667</v>
      </c>
      <c r="S401" s="1">
        <f t="shared" si="143"/>
        <v>21.659490309935499</v>
      </c>
      <c r="T401" s="1">
        <f t="shared" si="144"/>
        <v>27.984458249467558</v>
      </c>
      <c r="U401" s="1">
        <f t="shared" si="132"/>
        <v>6.2831853071795596</v>
      </c>
      <c r="V401" s="1">
        <f t="shared" si="126"/>
        <v>12</v>
      </c>
      <c r="W401" s="1">
        <f t="shared" si="127"/>
        <v>11.999999999999812</v>
      </c>
      <c r="X401" s="1">
        <f t="shared" si="128"/>
        <v>6</v>
      </c>
      <c r="Y401" s="1">
        <f t="shared" si="129"/>
        <v>-1.6134229369191289E-13</v>
      </c>
      <c r="Z401" s="1">
        <f t="shared" si="130"/>
        <v>22</v>
      </c>
      <c r="AA401" s="1">
        <f t="shared" si="131"/>
        <v>-2.1512305825588385E-13</v>
      </c>
    </row>
    <row r="402" spans="1:27">
      <c r="A402" s="1">
        <f t="shared" si="145"/>
        <v>19.800000000000029</v>
      </c>
      <c r="B402" s="1">
        <f t="shared" si="146"/>
        <v>0</v>
      </c>
      <c r="C402" s="1">
        <f t="shared" si="135"/>
        <v>-7.7333333333333734</v>
      </c>
      <c r="D402" s="1">
        <f t="shared" si="136"/>
        <v>47.520000000000067</v>
      </c>
      <c r="E402" s="1">
        <f t="shared" si="137"/>
        <v>6.1256430363126562</v>
      </c>
      <c r="F402" s="1">
        <f t="shared" si="138"/>
        <v>7.998026241462922</v>
      </c>
      <c r="G402" s="1">
        <f t="shared" si="147"/>
        <v>7.8225657074385495</v>
      </c>
      <c r="H402" s="1">
        <f t="shared" si="139"/>
        <v>7.2552124175100818</v>
      </c>
      <c r="I402" s="1">
        <f t="shared" si="140"/>
        <v>12.24599080297156</v>
      </c>
      <c r="O402" s="1">
        <f t="shared" si="133"/>
        <v>8.3769291089379649</v>
      </c>
      <c r="P402" s="1">
        <f t="shared" si="134"/>
        <v>-5.9212756112341225E-3</v>
      </c>
      <c r="Q402" s="1">
        <f t="shared" si="141"/>
        <v>-6.6701870296792807</v>
      </c>
      <c r="R402" s="1">
        <f t="shared" si="142"/>
        <v>20.994818883840168</v>
      </c>
      <c r="S402" s="1">
        <f t="shared" si="143"/>
        <v>21.439750627094298</v>
      </c>
      <c r="T402" s="1">
        <f t="shared" si="144"/>
        <v>27.993091845120226</v>
      </c>
      <c r="U402" s="1">
        <f t="shared" si="132"/>
        <v>6.2988932704475085</v>
      </c>
      <c r="V402" s="1">
        <f t="shared" si="126"/>
        <v>11.999136427371628</v>
      </c>
      <c r="W402" s="1">
        <f t="shared" si="127"/>
        <v>12.109951221182556</v>
      </c>
      <c r="X402" s="1">
        <f t="shared" si="128"/>
        <v>5.9992597948899657</v>
      </c>
      <c r="Y402" s="1">
        <f t="shared" si="129"/>
        <v>9.4243903870762202E-2</v>
      </c>
      <c r="Z402" s="1">
        <f t="shared" si="130"/>
        <v>21.99901305985329</v>
      </c>
      <c r="AA402" s="1">
        <f t="shared" si="131"/>
        <v>0.1256585384943496</v>
      </c>
    </row>
    <row r="403" spans="1:27">
      <c r="A403" s="1">
        <f t="shared" si="145"/>
        <v>19.900000000000031</v>
      </c>
      <c r="B403" s="1">
        <f t="shared" si="146"/>
        <v>0</v>
      </c>
      <c r="C403" s="1">
        <f t="shared" si="135"/>
        <v>-7.8666666666667098</v>
      </c>
      <c r="D403" s="1">
        <f t="shared" si="136"/>
        <v>47.760000000000069</v>
      </c>
      <c r="E403" s="1">
        <f t="shared" si="137"/>
        <v>6.0628292692474259</v>
      </c>
      <c r="F403" s="1">
        <f t="shared" si="138"/>
        <v>7.9995065299266397</v>
      </c>
      <c r="G403" s="1">
        <f t="shared" si="147"/>
        <v>7.8382736707064984</v>
      </c>
      <c r="H403" s="1">
        <f t="shared" si="139"/>
        <v>7.1276219531588332</v>
      </c>
      <c r="I403" s="1">
        <f t="shared" si="140"/>
        <v>12.248997638913488</v>
      </c>
      <c r="O403" s="1">
        <f t="shared" si="133"/>
        <v>8.1884878077422751</v>
      </c>
      <c r="P403" s="1">
        <f t="shared" si="134"/>
        <v>-1.4804102200791647E-3</v>
      </c>
      <c r="Q403" s="1">
        <f t="shared" si="141"/>
        <v>-6.8350731682255095</v>
      </c>
      <c r="R403" s="1">
        <f t="shared" si="142"/>
        <v>20.998704641057429</v>
      </c>
      <c r="S403" s="1">
        <f t="shared" si="143"/>
        <v>21.219902442365992</v>
      </c>
      <c r="T403" s="1">
        <f t="shared" si="144"/>
        <v>27.998272854743238</v>
      </c>
      <c r="U403" s="1">
        <f t="shared" si="132"/>
        <v>6.3146012337154573</v>
      </c>
      <c r="V403" s="1">
        <f t="shared" si="126"/>
        <v>11.996545922560127</v>
      </c>
      <c r="W403" s="1">
        <f t="shared" si="127"/>
        <v>12.219875313546709</v>
      </c>
      <c r="X403" s="1">
        <f t="shared" si="128"/>
        <v>5.9970393621943945</v>
      </c>
      <c r="Y403" s="1">
        <f t="shared" si="129"/>
        <v>0.18846455446860744</v>
      </c>
      <c r="Z403" s="1">
        <f t="shared" si="130"/>
        <v>21.996052482925858</v>
      </c>
      <c r="AA403" s="1">
        <f t="shared" si="131"/>
        <v>0.2512860726248099</v>
      </c>
    </row>
    <row r="404" spans="1:27">
      <c r="A404" s="1">
        <f>A403+0.1</f>
        <v>20.000000000000032</v>
      </c>
      <c r="B404" s="1">
        <f t="shared" si="146"/>
        <v>0</v>
      </c>
      <c r="C404" s="1">
        <f>$J$2*A404+$K$2</f>
        <v>-8.0000000000000426</v>
      </c>
      <c r="D404" s="1">
        <f>($I$2)*A404</f>
        <v>48.000000000000078</v>
      </c>
      <c r="E404" s="1">
        <f t="shared" si="137"/>
        <v>6.000000000000143</v>
      </c>
      <c r="F404" s="1">
        <f t="shared" si="138"/>
        <v>8</v>
      </c>
      <c r="G404" s="1">
        <f t="shared" si="147"/>
        <v>7.8539816339744473</v>
      </c>
      <c r="H404" s="1">
        <f t="shared" si="139"/>
        <v>7.0000000000002913</v>
      </c>
      <c r="I404" s="1">
        <f t="shared" si="140"/>
        <v>12.25</v>
      </c>
      <c r="O404" s="1">
        <f t="shared" si="133"/>
        <v>8.0000000000004281</v>
      </c>
      <c r="P404" s="1">
        <f t="shared" si="134"/>
        <v>0</v>
      </c>
      <c r="Q404" s="1">
        <f t="shared" si="141"/>
        <v>-6.9999999999996252</v>
      </c>
      <c r="R404" s="1">
        <f t="shared" si="142"/>
        <v>21</v>
      </c>
      <c r="S404" s="1">
        <f t="shared" si="143"/>
        <v>21.000000000000504</v>
      </c>
      <c r="T404" s="1">
        <f t="shared" si="144"/>
        <v>28</v>
      </c>
      <c r="U404" s="1">
        <f t="shared" si="132"/>
        <v>6.3303091969834062</v>
      </c>
      <c r="V404" s="1">
        <f t="shared" si="126"/>
        <v>11.992229124733798</v>
      </c>
      <c r="W404" s="1">
        <f t="shared" si="127"/>
        <v>12.329745154967309</v>
      </c>
      <c r="X404" s="1">
        <f t="shared" si="128"/>
        <v>5.993339249771827</v>
      </c>
      <c r="Y404" s="1">
        <f t="shared" si="129"/>
        <v>0.28263870425769322</v>
      </c>
      <c r="Z404" s="1">
        <f t="shared" si="130"/>
        <v>21.991118999695772</v>
      </c>
      <c r="AA404" s="1">
        <f t="shared" si="131"/>
        <v>0.37685160567692427</v>
      </c>
    </row>
    <row r="405" spans="1:27">
      <c r="A405" s="1">
        <f t="shared" ref="A405:A451" si="148">A404+0.1</f>
        <v>20.100000000000033</v>
      </c>
      <c r="B405" s="1">
        <f t="shared" si="146"/>
        <v>0</v>
      </c>
      <c r="C405" s="1">
        <f t="shared" ref="C405:C451" si="149">$J$2*A405+$K$2</f>
        <v>-8.133333333333379</v>
      </c>
      <c r="D405" s="1">
        <f t="shared" ref="D405:D451" si="150">($I$2)*A405</f>
        <v>48.24000000000008</v>
      </c>
      <c r="E405" s="1"/>
      <c r="F405" s="1"/>
      <c r="G405" s="1"/>
      <c r="U405" s="1">
        <f t="shared" si="132"/>
        <v>6.3460171602513551</v>
      </c>
      <c r="V405" s="1">
        <f t="shared" si="126"/>
        <v>11.986187098997913</v>
      </c>
      <c r="W405" s="1">
        <f t="shared" si="127"/>
        <v>12.439533636705004</v>
      </c>
      <c r="X405" s="1">
        <f t="shared" si="128"/>
        <v>5.9881603705696396</v>
      </c>
      <c r="Y405" s="1">
        <f t="shared" si="129"/>
        <v>0.37674311717571712</v>
      </c>
      <c r="Z405" s="1">
        <f t="shared" si="130"/>
        <v>21.984213827426185</v>
      </c>
      <c r="AA405" s="1">
        <f t="shared" si="131"/>
        <v>0.5023241562342895</v>
      </c>
    </row>
    <row r="406" spans="1:27">
      <c r="A406" s="1">
        <f t="shared" si="148"/>
        <v>20.200000000000035</v>
      </c>
      <c r="B406" s="1">
        <f t="shared" si="146"/>
        <v>0</v>
      </c>
      <c r="C406" s="1">
        <f t="shared" si="149"/>
        <v>-8.2666666666667155</v>
      </c>
      <c r="D406" s="1">
        <f t="shared" si="150"/>
        <v>48.480000000000082</v>
      </c>
      <c r="U406" s="1">
        <f t="shared" si="132"/>
        <v>6.361725123519304</v>
      </c>
      <c r="V406" s="1">
        <f t="shared" si="126"/>
        <v>11.978421336131911</v>
      </c>
      <c r="W406" s="1">
        <f t="shared" si="127"/>
        <v>12.549213670094725</v>
      </c>
      <c r="X406" s="1">
        <f t="shared" si="128"/>
        <v>5.9815040023987809</v>
      </c>
      <c r="Y406" s="1">
        <f t="shared" si="129"/>
        <v>0.47075457436690615</v>
      </c>
      <c r="Z406" s="1">
        <f t="shared" si="130"/>
        <v>21.975338669865039</v>
      </c>
      <c r="AA406" s="1">
        <f t="shared" si="131"/>
        <v>0.6276727658225415</v>
      </c>
    </row>
    <row r="407" spans="1:27">
      <c r="A407" s="1">
        <f t="shared" si="148"/>
        <v>20.300000000000036</v>
      </c>
      <c r="B407" s="1">
        <f t="shared" si="146"/>
        <v>0</v>
      </c>
      <c r="C407" s="1">
        <f t="shared" si="149"/>
        <v>-8.4000000000000483</v>
      </c>
      <c r="D407" s="1">
        <f t="shared" si="150"/>
        <v>48.720000000000084</v>
      </c>
      <c r="U407" s="1">
        <f t="shared" si="132"/>
        <v>6.3774330867872528</v>
      </c>
      <c r="V407" s="1">
        <f t="shared" si="126"/>
        <v>11.968933752221577</v>
      </c>
      <c r="W407" s="1">
        <f t="shared" si="127"/>
        <v>12.65875819322941</v>
      </c>
      <c r="X407" s="1">
        <f t="shared" si="128"/>
        <v>5.9733717876184951</v>
      </c>
      <c r="Y407" s="1">
        <f t="shared" si="129"/>
        <v>0.56464987991092208</v>
      </c>
      <c r="Z407" s="1">
        <f t="shared" si="130"/>
        <v>21.964495716824661</v>
      </c>
      <c r="AA407" s="1">
        <f t="shared" si="131"/>
        <v>0.75286650654789611</v>
      </c>
    </row>
    <row r="408" spans="1:27">
      <c r="A408" s="1">
        <f t="shared" si="148"/>
        <v>20.400000000000038</v>
      </c>
      <c r="B408" s="1">
        <f t="shared" si="146"/>
        <v>0</v>
      </c>
      <c r="C408" s="1">
        <f t="shared" si="149"/>
        <v>-8.5333333333333847</v>
      </c>
      <c r="D408" s="1">
        <f t="shared" si="150"/>
        <v>48.960000000000086</v>
      </c>
      <c r="U408" s="1">
        <f t="shared" si="132"/>
        <v>6.3931410500552017</v>
      </c>
      <c r="V408" s="1">
        <f t="shared" si="126"/>
        <v>11.957726688186279</v>
      </c>
      <c r="W408" s="1">
        <f t="shared" si="127"/>
        <v>12.768140177637125</v>
      </c>
      <c r="X408" s="1">
        <f t="shared" si="128"/>
        <v>5.9637657327310958</v>
      </c>
      <c r="Y408" s="1">
        <f t="shared" si="129"/>
        <v>0.65840586654610744</v>
      </c>
      <c r="Z408" s="1">
        <f t="shared" si="130"/>
        <v>21.951687643641463</v>
      </c>
      <c r="AA408" s="1">
        <f t="shared" si="131"/>
        <v>0.87787448872814333</v>
      </c>
    </row>
    <row r="409" spans="1:27">
      <c r="A409" s="1">
        <f t="shared" si="148"/>
        <v>20.500000000000039</v>
      </c>
      <c r="B409" s="1">
        <f t="shared" si="146"/>
        <v>0</v>
      </c>
      <c r="C409" s="1">
        <f t="shared" si="149"/>
        <v>-8.6666666666667211</v>
      </c>
      <c r="D409" s="1">
        <f t="shared" si="150"/>
        <v>49.200000000000095</v>
      </c>
      <c r="U409" s="1">
        <f t="shared" si="132"/>
        <v>6.4088490133231506</v>
      </c>
      <c r="V409" s="1">
        <f t="shared" si="126"/>
        <v>11.944802909201369</v>
      </c>
      <c r="W409" s="1">
        <f t="shared" si="127"/>
        <v>12.877332634949939</v>
      </c>
      <c r="X409" s="1">
        <f t="shared" si="128"/>
        <v>5.9526882078868883</v>
      </c>
      <c r="Y409" s="1">
        <f t="shared" si="129"/>
        <v>0.75199940138566124</v>
      </c>
      <c r="Z409" s="1">
        <f t="shared" si="130"/>
        <v>21.936917610515849</v>
      </c>
      <c r="AA409" s="1">
        <f t="shared" si="131"/>
        <v>1.0026658685142149</v>
      </c>
    </row>
    <row r="410" spans="1:27">
      <c r="A410" s="1">
        <f t="shared" si="148"/>
        <v>20.600000000000041</v>
      </c>
      <c r="B410" s="1">
        <f t="shared" si="146"/>
        <v>0</v>
      </c>
      <c r="C410" s="1">
        <f t="shared" si="149"/>
        <v>-8.800000000000054</v>
      </c>
      <c r="D410" s="1">
        <f t="shared" si="150"/>
        <v>49.440000000000097</v>
      </c>
      <c r="U410" s="1">
        <f t="shared" si="132"/>
        <v>6.4245569765910995</v>
      </c>
      <c r="V410" s="1">
        <f t="shared" si="126"/>
        <v>11.930165604015929</v>
      </c>
      <c r="W410" s="1">
        <f t="shared" si="127"/>
        <v>12.986308623562886</v>
      </c>
      <c r="X410" s="1">
        <f t="shared" si="128"/>
        <v>5.9401419462993683</v>
      </c>
      <c r="Y410" s="1">
        <f t="shared" si="129"/>
        <v>0.84540739162533152</v>
      </c>
      <c r="Z410" s="1">
        <f t="shared" si="130"/>
        <v>21.920189261732492</v>
      </c>
      <c r="AA410" s="1">
        <f t="shared" si="131"/>
        <v>1.1272098555004419</v>
      </c>
    </row>
    <row r="411" spans="1:27">
      <c r="A411" s="1">
        <f t="shared" si="148"/>
        <v>20.700000000000042</v>
      </c>
      <c r="B411" s="1">
        <f t="shared" si="146"/>
        <v>0</v>
      </c>
      <c r="C411" s="1">
        <f t="shared" si="149"/>
        <v>-8.9333333333333904</v>
      </c>
      <c r="D411" s="1">
        <f t="shared" si="150"/>
        <v>49.680000000000099</v>
      </c>
      <c r="U411" s="1">
        <f t="shared" si="132"/>
        <v>6.4402649398590484</v>
      </c>
      <c r="V411" s="1">
        <f t="shared" si="126"/>
        <v>11.913818384165996</v>
      </c>
      <c r="W411" s="1">
        <f t="shared" si="127"/>
        <v>13.095041255281425</v>
      </c>
      <c r="X411" s="1">
        <f t="shared" si="128"/>
        <v>5.9261300435708524</v>
      </c>
      <c r="Y411" s="1">
        <f t="shared" si="129"/>
        <v>0.93860679024122051</v>
      </c>
      <c r="Z411" s="1">
        <f t="shared" si="130"/>
        <v>21.901506724761138</v>
      </c>
      <c r="AA411" s="1">
        <f t="shared" si="131"/>
        <v>1.2514757203216273</v>
      </c>
    </row>
    <row r="412" spans="1:27">
      <c r="A412" s="1">
        <f t="shared" si="148"/>
        <v>20.800000000000043</v>
      </c>
      <c r="B412" s="1">
        <f t="shared" si="146"/>
        <v>0</v>
      </c>
      <c r="C412" s="1">
        <f t="shared" si="149"/>
        <v>-9.0666666666667268</v>
      </c>
      <c r="D412" s="1">
        <f t="shared" si="150"/>
        <v>49.920000000000101</v>
      </c>
      <c r="U412" s="1">
        <f t="shared" si="132"/>
        <v>6.4559729031269972</v>
      </c>
      <c r="V412" s="1">
        <f t="shared" si="126"/>
        <v>11.895765283083451</v>
      </c>
      <c r="W412" s="1">
        <f t="shared" si="127"/>
        <v>13.203503701955675</v>
      </c>
      <c r="X412" s="1">
        <f t="shared" si="128"/>
        <v>5.9106559569286725</v>
      </c>
      <c r="Y412" s="1">
        <f t="shared" si="129"/>
        <v>1.0315746016762923</v>
      </c>
      <c r="Z412" s="1">
        <f t="shared" si="130"/>
        <v>21.88087460923823</v>
      </c>
      <c r="AA412" s="1">
        <f t="shared" si="131"/>
        <v>1.3754328022350566</v>
      </c>
    </row>
    <row r="413" spans="1:27">
      <c r="A413" s="1">
        <f t="shared" si="148"/>
        <v>20.900000000000045</v>
      </c>
      <c r="B413" s="1">
        <f t="shared" si="146"/>
        <v>0</v>
      </c>
      <c r="C413" s="1">
        <f t="shared" si="149"/>
        <v>-9.2000000000000597</v>
      </c>
      <c r="D413" s="1">
        <f t="shared" si="150"/>
        <v>50.160000000000103</v>
      </c>
      <c r="U413" s="1">
        <f t="shared" si="132"/>
        <v>6.4716808663949461</v>
      </c>
      <c r="V413" s="1">
        <f t="shared" si="126"/>
        <v>11.876010755100857</v>
      </c>
      <c r="W413" s="1">
        <f t="shared" si="127"/>
        <v>13.31166920209988</v>
      </c>
      <c r="X413" s="1">
        <f t="shared" si="128"/>
        <v>5.8937235043721632</v>
      </c>
      <c r="Y413" s="1">
        <f t="shared" si="129"/>
        <v>1.1242878875141828</v>
      </c>
      <c r="Z413" s="1">
        <f t="shared" si="130"/>
        <v>21.858298005829553</v>
      </c>
      <c r="AA413" s="1">
        <f t="shared" si="131"/>
        <v>1.4990505166855772</v>
      </c>
    </row>
    <row r="414" spans="1:27">
      <c r="A414" s="1">
        <f t="shared" si="148"/>
        <v>21.000000000000046</v>
      </c>
      <c r="B414" s="1">
        <f t="shared" si="146"/>
        <v>0</v>
      </c>
      <c r="C414" s="1">
        <f t="shared" si="149"/>
        <v>-9.3333333333333961</v>
      </c>
      <c r="D414" s="1">
        <f t="shared" si="150"/>
        <v>50.400000000000112</v>
      </c>
      <c r="U414" s="1">
        <f t="shared" si="132"/>
        <v>6.487388829662895</v>
      </c>
      <c r="V414" s="1">
        <f t="shared" si="126"/>
        <v>11.854559674352402</v>
      </c>
      <c r="W414" s="1">
        <f t="shared" si="127"/>
        <v>13.419511067495396</v>
      </c>
      <c r="X414" s="1">
        <f t="shared" si="128"/>
        <v>5.8753368637306291</v>
      </c>
      <c r="Y414" s="1">
        <f t="shared" si="129"/>
        <v>1.2167237721389101</v>
      </c>
      <c r="Z414" s="1">
        <f t="shared" si="130"/>
        <v>21.833782484974172</v>
      </c>
      <c r="AA414" s="1">
        <f t="shared" si="131"/>
        <v>1.6222983628518801</v>
      </c>
    </row>
    <row r="415" spans="1:27">
      <c r="A415" s="1">
        <f t="shared" si="148"/>
        <v>21.100000000000048</v>
      </c>
      <c r="B415" s="1">
        <f t="shared" si="146"/>
        <v>0</v>
      </c>
      <c r="C415" s="1">
        <f t="shared" si="149"/>
        <v>-9.4666666666667325</v>
      </c>
      <c r="D415" s="1">
        <f t="shared" si="150"/>
        <v>50.640000000000114</v>
      </c>
      <c r="U415" s="1">
        <f t="shared" si="132"/>
        <v>6.5030967929308439</v>
      </c>
      <c r="V415" s="1">
        <f t="shared" si="126"/>
        <v>11.831417333571274</v>
      </c>
      <c r="W415" s="1">
        <f t="shared" si="127"/>
        <v>13.527002689775605</v>
      </c>
      <c r="X415" s="1">
        <f t="shared" si="128"/>
        <v>5.855500571632521</v>
      </c>
      <c r="Y415" s="1">
        <f t="shared" si="129"/>
        <v>1.3088594483790905</v>
      </c>
      <c r="Z415" s="1">
        <f t="shared" si="130"/>
        <v>21.807334095510029</v>
      </c>
      <c r="AA415" s="1">
        <f t="shared" si="131"/>
        <v>1.7451459311721207</v>
      </c>
    </row>
    <row r="416" spans="1:27">
      <c r="A416" s="1">
        <f t="shared" si="148"/>
        <v>21.200000000000049</v>
      </c>
      <c r="B416" s="1">
        <f t="shared" si="146"/>
        <v>0</v>
      </c>
      <c r="C416" s="1">
        <f t="shared" si="149"/>
        <v>-9.6000000000000654</v>
      </c>
      <c r="D416" s="1">
        <f t="shared" si="150"/>
        <v>50.880000000000116</v>
      </c>
      <c r="U416" s="1">
        <f t="shared" si="132"/>
        <v>6.5188047561987927</v>
      </c>
      <c r="V416" s="1">
        <f t="shared" si="126"/>
        <v>11.806589442783782</v>
      </c>
      <c r="W416" s="1">
        <f t="shared" si="127"/>
        <v>13.634117546991146</v>
      </c>
      <c r="X416" s="1">
        <f t="shared" si="128"/>
        <v>5.8342195223860998</v>
      </c>
      <c r="Y416" s="1">
        <f t="shared" si="129"/>
        <v>1.4006721831352678</v>
      </c>
      <c r="Z416" s="1">
        <f t="shared" si="130"/>
        <v>21.778959363181464</v>
      </c>
      <c r="AA416" s="1">
        <f t="shared" si="131"/>
        <v>1.8675629108470237</v>
      </c>
    </row>
    <row r="417" spans="1:27">
      <c r="A417" s="1">
        <f t="shared" si="148"/>
        <v>21.30000000000005</v>
      </c>
      <c r="B417" s="1">
        <f t="shared" si="146"/>
        <v>0</v>
      </c>
      <c r="C417" s="1">
        <f t="shared" si="149"/>
        <v>-9.7333333333334018</v>
      </c>
      <c r="D417" s="1">
        <f t="shared" si="150"/>
        <v>51.120000000000118</v>
      </c>
      <c r="U417" s="1">
        <f t="shared" si="132"/>
        <v>6.5345127194667416</v>
      </c>
      <c r="V417" s="1">
        <f t="shared" si="126"/>
        <v>11.780082127900467</v>
      </c>
      <c r="W417" s="1">
        <f t="shared" si="127"/>
        <v>13.740829210153791</v>
      </c>
      <c r="X417" s="1">
        <f t="shared" si="128"/>
        <v>5.8114989667718291</v>
      </c>
      <c r="Y417" s="1">
        <f t="shared" si="129"/>
        <v>1.4921393229889641</v>
      </c>
      <c r="Z417" s="1">
        <f t="shared" si="130"/>
        <v>21.748665289029105</v>
      </c>
      <c r="AA417" s="1">
        <f t="shared" si="131"/>
        <v>1.9895190973186188</v>
      </c>
    </row>
    <row r="418" spans="1:27">
      <c r="A418" s="1">
        <f t="shared" si="148"/>
        <v>21.400000000000052</v>
      </c>
      <c r="B418" s="1">
        <f t="shared" si="146"/>
        <v>0</v>
      </c>
      <c r="C418" s="1">
        <f t="shared" si="149"/>
        <v>-9.8666666666667382</v>
      </c>
      <c r="D418" s="1">
        <f t="shared" si="150"/>
        <v>51.36000000000012</v>
      </c>
      <c r="U418" s="1">
        <f t="shared" si="132"/>
        <v>6.5502206827346905</v>
      </c>
      <c r="V418" s="1">
        <f t="shared" si="126"/>
        <v>11.751901929204639</v>
      </c>
      <c r="W418" s="1">
        <f t="shared" si="127"/>
        <v>13.847111349757419</v>
      </c>
      <c r="X418" s="1">
        <f t="shared" si="128"/>
        <v>5.7873445107468342</v>
      </c>
      <c r="Y418" s="1">
        <f t="shared" si="129"/>
        <v>1.5832382997920731</v>
      </c>
      <c r="Z418" s="1">
        <f t="shared" si="130"/>
        <v>21.716459347662443</v>
      </c>
      <c r="AA418" s="1">
        <f t="shared" si="131"/>
        <v>2.110984399722764</v>
      </c>
    </row>
    <row r="419" spans="1:27">
      <c r="A419" s="1">
        <f t="shared" si="148"/>
        <v>21.500000000000053</v>
      </c>
      <c r="B419" s="1">
        <f t="shared" si="146"/>
        <v>0</v>
      </c>
      <c r="C419" s="1">
        <f t="shared" si="149"/>
        <v>-10.000000000000071</v>
      </c>
      <c r="D419" s="1">
        <f t="shared" si="150"/>
        <v>51.600000000000129</v>
      </c>
      <c r="U419" s="1">
        <f t="shared" si="132"/>
        <v>6.5659286460026394</v>
      </c>
      <c r="V419" s="1">
        <f t="shared" si="126"/>
        <v>11.722055799738659</v>
      </c>
      <c r="W419" s="1">
        <f t="shared" si="127"/>
        <v>13.952937742274413</v>
      </c>
      <c r="X419" s="1">
        <f t="shared" si="128"/>
        <v>5.7617621140617068</v>
      </c>
      <c r="Y419" s="1">
        <f t="shared" si="129"/>
        <v>1.6739466362352116</v>
      </c>
      <c r="Z419" s="1">
        <f t="shared" si="130"/>
        <v>21.682349485415607</v>
      </c>
      <c r="AA419" s="1">
        <f t="shared" si="131"/>
        <v>2.2319288483136153</v>
      </c>
    </row>
    <row r="420" spans="1:27">
      <c r="A420" s="1">
        <f t="shared" si="148"/>
        <v>21.600000000000055</v>
      </c>
      <c r="B420" s="1">
        <f t="shared" si="146"/>
        <v>0</v>
      </c>
      <c r="C420" s="1">
        <f t="shared" si="149"/>
        <v>-10.133333333333407</v>
      </c>
      <c r="D420" s="1">
        <f t="shared" si="150"/>
        <v>51.840000000000131</v>
      </c>
      <c r="U420" s="1">
        <f t="shared" si="132"/>
        <v>6.5816366092705882</v>
      </c>
      <c r="V420" s="1">
        <f t="shared" si="126"/>
        <v>11.690551103588369</v>
      </c>
      <c r="W420" s="1">
        <f t="shared" si="127"/>
        <v>14.058282276625937</v>
      </c>
      <c r="X420" s="1">
        <f t="shared" si="128"/>
        <v>5.7347580887900316</v>
      </c>
      <c r="Y420" s="1">
        <f t="shared" si="129"/>
        <v>1.7642419513936598</v>
      </c>
      <c r="Z420" s="1">
        <f t="shared" si="130"/>
        <v>21.646344118386708</v>
      </c>
      <c r="AA420" s="1">
        <f t="shared" si="131"/>
        <v>2.3523226018582131</v>
      </c>
    </row>
    <row r="421" spans="1:27">
      <c r="A421" s="1">
        <f t="shared" si="148"/>
        <v>21.700000000000056</v>
      </c>
      <c r="B421" s="1">
        <f t="shared" si="146"/>
        <v>0</v>
      </c>
      <c r="C421" s="1">
        <f t="shared" si="149"/>
        <v>-10.266666666666744</v>
      </c>
      <c r="D421" s="1">
        <f t="shared" si="150"/>
        <v>52.080000000000133</v>
      </c>
      <c r="U421" s="1">
        <f t="shared" si="132"/>
        <v>6.5973445725385371</v>
      </c>
      <c r="V421" s="1">
        <f t="shared" si="126"/>
        <v>11.657395614066136</v>
      </c>
      <c r="W421" s="1">
        <f t="shared" si="127"/>
        <v>14.163118960624441</v>
      </c>
      <c r="X421" s="1">
        <f t="shared" si="128"/>
        <v>5.7063390977709743</v>
      </c>
      <c r="Y421" s="1">
        <f t="shared" si="129"/>
        <v>1.8541019662495208</v>
      </c>
      <c r="Z421" s="1">
        <f t="shared" si="130"/>
        <v>21.6084521303613</v>
      </c>
      <c r="AA421" s="1">
        <f t="shared" si="131"/>
        <v>2.4721359549993611</v>
      </c>
    </row>
    <row r="422" spans="1:27">
      <c r="A422" s="1">
        <f t="shared" si="148"/>
        <v>21.800000000000058</v>
      </c>
      <c r="B422" s="1">
        <f t="shared" si="146"/>
        <v>0</v>
      </c>
      <c r="C422" s="1">
        <f t="shared" si="149"/>
        <v>-10.400000000000077</v>
      </c>
      <c r="D422" s="1">
        <f t="shared" si="150"/>
        <v>52.320000000000135</v>
      </c>
      <c r="U422" s="1">
        <f t="shared" si="132"/>
        <v>6.613052535806486</v>
      </c>
      <c r="V422" s="1">
        <f t="shared" ref="V422:V485" si="151">$U$84+($V$80)*COS(U422)</f>
        <v>11.622597511792883</v>
      </c>
      <c r="W422" s="1">
        <f t="shared" ref="W422:W485" si="152">$V$84+($V$80)*SIN(U422)</f>
        <v>14.267421927386856</v>
      </c>
      <c r="X422" s="1">
        <f t="shared" ref="X422:X485" si="153">$W$84+$U$80*COS(U422)</f>
        <v>5.6765121529653282</v>
      </c>
      <c r="Y422" s="1">
        <f t="shared" ref="Y422:Y485" si="154">$X$84+$U$80*SIN(U422)</f>
        <v>1.9435045091887333</v>
      </c>
      <c r="Z422" s="1">
        <f t="shared" ref="Z422:Z485" si="155">$Y$84+$W$80*COS(U422)</f>
        <v>21.568682870620435</v>
      </c>
      <c r="AA422" s="1">
        <f t="shared" ref="AA422:AA485" si="156">$Z$84+$W$80*SIN(U422)</f>
        <v>2.5913393455849776</v>
      </c>
    </row>
    <row r="423" spans="1:27">
      <c r="A423" s="1">
        <f t="shared" si="148"/>
        <v>21.900000000000059</v>
      </c>
      <c r="B423" s="1">
        <f t="shared" si="146"/>
        <v>0</v>
      </c>
      <c r="C423" s="1">
        <f t="shared" si="149"/>
        <v>-10.533333333333413</v>
      </c>
      <c r="D423" s="1">
        <f t="shared" si="150"/>
        <v>52.560000000000137</v>
      </c>
      <c r="U423" s="1">
        <f t="shared" si="132"/>
        <v>6.6287604990744349</v>
      </c>
      <c r="V423" s="1">
        <f t="shared" si="151"/>
        <v>11.586165382679646</v>
      </c>
      <c r="W423" s="1">
        <f t="shared" si="152"/>
        <v>14.371165441716849</v>
      </c>
      <c r="X423" s="1">
        <f t="shared" si="153"/>
        <v>5.6452846137254111</v>
      </c>
      <c r="Y423" s="1">
        <f t="shared" si="154"/>
        <v>2.0324275214715852</v>
      </c>
      <c r="Z423" s="1">
        <f t="shared" si="155"/>
        <v>21.527046151633883</v>
      </c>
      <c r="AA423" s="1">
        <f t="shared" si="156"/>
        <v>2.7099033619621138</v>
      </c>
    </row>
    <row r="424" spans="1:27">
      <c r="A424" s="1">
        <f t="shared" si="148"/>
        <v>22.00000000000006</v>
      </c>
      <c r="B424" s="1">
        <f t="shared" si="146"/>
        <v>0</v>
      </c>
      <c r="C424" s="1">
        <f t="shared" si="149"/>
        <v>-10.66666666666675</v>
      </c>
      <c r="D424" s="1">
        <f t="shared" si="150"/>
        <v>52.800000000000146</v>
      </c>
      <c r="U424" s="1">
        <f t="shared" ref="U424:U487" si="157">U423+2*PI()*0.0025</f>
        <v>6.6444684623423838</v>
      </c>
      <c r="V424" s="1">
        <f t="shared" si="151"/>
        <v>11.548108215809144</v>
      </c>
      <c r="W424" s="1">
        <f t="shared" si="152"/>
        <v>14.474323906454611</v>
      </c>
      <c r="X424" s="1">
        <f t="shared" si="153"/>
        <v>5.6126641849792653</v>
      </c>
      <c r="Y424" s="1">
        <f t="shared" si="154"/>
        <v>2.1208490626753802</v>
      </c>
      <c r="Z424" s="1">
        <f t="shared" si="155"/>
        <v>21.483552246639022</v>
      </c>
      <c r="AA424" s="1">
        <f t="shared" si="156"/>
        <v>2.8277987502338404</v>
      </c>
    </row>
    <row r="425" spans="1:27">
      <c r="A425" s="1">
        <f t="shared" si="148"/>
        <v>22.100000000000062</v>
      </c>
      <c r="B425" s="1">
        <f t="shared" si="146"/>
        <v>0</v>
      </c>
      <c r="C425" s="1">
        <f t="shared" si="149"/>
        <v>-10.800000000000082</v>
      </c>
      <c r="D425" s="1">
        <f t="shared" si="150"/>
        <v>53.040000000000148</v>
      </c>
      <c r="U425" s="1">
        <f t="shared" si="157"/>
        <v>6.6601764256103326</v>
      </c>
      <c r="V425" s="1">
        <f t="shared" si="151"/>
        <v>11.508435401217834</v>
      </c>
      <c r="W425" s="1">
        <f t="shared" si="152"/>
        <v>14.576871868792557</v>
      </c>
      <c r="X425" s="1">
        <f t="shared" si="153"/>
        <v>5.5786589153295729</v>
      </c>
      <c r="Y425" s="1">
        <f t="shared" si="154"/>
        <v>2.2087473161079059</v>
      </c>
      <c r="Z425" s="1">
        <f t="shared" si="155"/>
        <v>21.438211887106096</v>
      </c>
      <c r="AA425" s="1">
        <f t="shared" si="156"/>
        <v>2.9449964214772075</v>
      </c>
    </row>
    <row r="426" spans="1:27">
      <c r="A426" s="1">
        <f t="shared" si="148"/>
        <v>22.200000000000063</v>
      </c>
      <c r="B426" s="1">
        <f t="shared" si="146"/>
        <v>0</v>
      </c>
      <c r="C426" s="1">
        <f t="shared" si="149"/>
        <v>-10.933333333333419</v>
      </c>
      <c r="D426" s="1">
        <f t="shared" si="150"/>
        <v>53.28000000000015</v>
      </c>
      <c r="U426" s="1">
        <f t="shared" si="157"/>
        <v>6.6758843888782815</v>
      </c>
      <c r="V426" s="1">
        <f t="shared" si="151"/>
        <v>11.467156727579086</v>
      </c>
      <c r="W426" s="1">
        <f t="shared" si="152"/>
        <v>14.678784026555441</v>
      </c>
      <c r="X426" s="1">
        <f t="shared" si="153"/>
        <v>5.5432771950677875</v>
      </c>
      <c r="Y426" s="1">
        <f t="shared" si="154"/>
        <v>2.2961005941903769</v>
      </c>
      <c r="Z426" s="1">
        <f t="shared" si="155"/>
        <v>21.391036260090385</v>
      </c>
      <c r="AA426" s="1">
        <f t="shared" si="156"/>
        <v>3.0614674589205029</v>
      </c>
    </row>
    <row r="427" spans="1:27">
      <c r="A427" s="1">
        <f t="shared" si="148"/>
        <v>22.300000000000065</v>
      </c>
      <c r="B427" s="1">
        <f t="shared" si="146"/>
        <v>0</v>
      </c>
      <c r="C427" s="1">
        <f t="shared" si="149"/>
        <v>-11.066666666666755</v>
      </c>
      <c r="D427" s="1">
        <f t="shared" si="150"/>
        <v>53.520000000000152</v>
      </c>
      <c r="U427" s="1">
        <f t="shared" si="157"/>
        <v>6.6915923521462304</v>
      </c>
      <c r="V427" s="1">
        <f t="shared" si="151"/>
        <v>11.42428237978795</v>
      </c>
      <c r="W427" s="1">
        <f t="shared" si="152"/>
        <v>14.780035234443277</v>
      </c>
      <c r="X427" s="1">
        <f t="shared" si="153"/>
        <v>5.5065277541039563</v>
      </c>
      <c r="Y427" s="1">
        <f t="shared" si="154"/>
        <v>2.3828873438085227</v>
      </c>
      <c r="Z427" s="1">
        <f t="shared" si="155"/>
        <v>21.342037005471944</v>
      </c>
      <c r="AA427" s="1">
        <f t="shared" si="156"/>
        <v>3.1771831250780305</v>
      </c>
    </row>
    <row r="428" spans="1:27">
      <c r="A428" s="1">
        <f t="shared" si="148"/>
        <v>22.400000000000066</v>
      </c>
      <c r="B428" s="1">
        <f t="shared" si="146"/>
        <v>0</v>
      </c>
      <c r="C428" s="1">
        <f t="shared" si="149"/>
        <v>-11.200000000000088</v>
      </c>
      <c r="D428" s="1">
        <f t="shared" si="150"/>
        <v>53.760000000000154</v>
      </c>
      <c r="U428" s="1">
        <f t="shared" si="157"/>
        <v>6.7073003154141793</v>
      </c>
      <c r="V428" s="1">
        <f t="shared" si="151"/>
        <v>11.3798229364482</v>
      </c>
      <c r="W428" s="1">
        <f t="shared" si="152"/>
        <v>14.880600510235574</v>
      </c>
      <c r="X428" s="1">
        <f t="shared" si="153"/>
        <v>5.4684196598127439</v>
      </c>
      <c r="Y428" s="1">
        <f t="shared" si="154"/>
        <v>2.4690861516304925</v>
      </c>
      <c r="Z428" s="1">
        <f t="shared" si="155"/>
        <v>21.291226213083657</v>
      </c>
      <c r="AA428" s="1">
        <f t="shared" si="156"/>
        <v>3.2921148688406565</v>
      </c>
    </row>
    <row r="429" spans="1:27">
      <c r="A429" s="1">
        <f t="shared" si="148"/>
        <v>22.500000000000068</v>
      </c>
      <c r="B429" s="1">
        <f t="shared" si="146"/>
        <v>0</v>
      </c>
      <c r="C429" s="1">
        <f t="shared" si="149"/>
        <v>-11.333333333333425</v>
      </c>
      <c r="D429" s="1">
        <f t="shared" si="150"/>
        <v>54.000000000000163</v>
      </c>
      <c r="U429" s="1">
        <f t="shared" si="157"/>
        <v>6.7230082786821281</v>
      </c>
      <c r="V429" s="1">
        <f t="shared" si="151"/>
        <v>11.333789367262224</v>
      </c>
      <c r="W429" s="1">
        <f t="shared" si="152"/>
        <v>14.980455040955322</v>
      </c>
      <c r="X429" s="1">
        <f t="shared" si="153"/>
        <v>5.4289623147961921</v>
      </c>
      <c r="Y429" s="1">
        <f t="shared" si="154"/>
        <v>2.5546757493902765</v>
      </c>
      <c r="Z429" s="1">
        <f t="shared" si="155"/>
        <v>21.238616419728256</v>
      </c>
      <c r="AA429" s="1">
        <f t="shared" si="156"/>
        <v>3.4062343325203686</v>
      </c>
    </row>
    <row r="430" spans="1:27">
      <c r="A430" s="1">
        <f t="shared" si="148"/>
        <v>22.600000000000069</v>
      </c>
      <c r="B430" s="1">
        <f t="shared" si="146"/>
        <v>0</v>
      </c>
      <c r="C430" s="1">
        <f t="shared" si="149"/>
        <v>-11.466666666666761</v>
      </c>
      <c r="D430" s="1">
        <f t="shared" si="150"/>
        <v>54.240000000000165</v>
      </c>
      <c r="U430" s="1">
        <f t="shared" si="157"/>
        <v>6.738716241950077</v>
      </c>
      <c r="V430" s="1">
        <f t="shared" si="151"/>
        <v>11.286193030324402</v>
      </c>
      <c r="W430" s="1">
        <f t="shared" si="152"/>
        <v>15.07957418899122</v>
      </c>
      <c r="X430" s="1">
        <f t="shared" si="153"/>
        <v>5.3881654545637723</v>
      </c>
      <c r="Y430" s="1">
        <f t="shared" si="154"/>
        <v>2.6396350191353317</v>
      </c>
      <c r="Z430" s="1">
        <f t="shared" si="155"/>
        <v>21.184220606085027</v>
      </c>
      <c r="AA430" s="1">
        <f t="shared" si="156"/>
        <v>3.5195133588471093</v>
      </c>
    </row>
    <row r="431" spans="1:27">
      <c r="A431" s="1">
        <f t="shared" si="148"/>
        <v>22.70000000000007</v>
      </c>
      <c r="B431" s="1">
        <f t="shared" si="146"/>
        <v>0</v>
      </c>
      <c r="C431" s="1">
        <f t="shared" si="149"/>
        <v>-11.600000000000094</v>
      </c>
      <c r="D431" s="1">
        <f t="shared" si="150"/>
        <v>54.480000000000167</v>
      </c>
      <c r="U431" s="1">
        <f t="shared" si="157"/>
        <v>6.7544242052180259</v>
      </c>
      <c r="V431" s="1">
        <f t="shared" si="151"/>
        <v>11.237045669318668</v>
      </c>
      <c r="W431" s="1">
        <f t="shared" si="152"/>
        <v>15.177933498176643</v>
      </c>
      <c r="X431" s="1">
        <f t="shared" si="153"/>
        <v>5.3460391451302876</v>
      </c>
      <c r="Y431" s="1">
        <f t="shared" si="154"/>
        <v>2.7239429984371224</v>
      </c>
      <c r="Z431" s="1">
        <f t="shared" si="155"/>
        <v>21.128052193507052</v>
      </c>
      <c r="AA431" s="1">
        <f t="shared" si="156"/>
        <v>3.6319239979161635</v>
      </c>
    </row>
    <row r="432" spans="1:27">
      <c r="A432" s="1">
        <f t="shared" si="148"/>
        <v>22.800000000000072</v>
      </c>
      <c r="B432" s="1">
        <f t="shared" si="146"/>
        <v>0</v>
      </c>
      <c r="C432" s="1">
        <f t="shared" si="149"/>
        <v>-11.73333333333343</v>
      </c>
      <c r="D432" s="1">
        <f t="shared" si="150"/>
        <v>54.720000000000169</v>
      </c>
      <c r="U432" s="1">
        <f t="shared" si="157"/>
        <v>6.7701321684859748</v>
      </c>
      <c r="V432" s="1">
        <f t="shared" si="151"/>
        <v>11.186359410620952</v>
      </c>
      <c r="W432" s="1">
        <f t="shared" si="152"/>
        <v>15.275508699823829</v>
      </c>
      <c r="X432" s="1">
        <f t="shared" si="153"/>
        <v>5.3025937805322441</v>
      </c>
      <c r="Y432" s="1">
        <f t="shared" si="154"/>
        <v>2.8075788855632826</v>
      </c>
      <c r="Z432" s="1">
        <f t="shared" si="155"/>
        <v>21.070125040709659</v>
      </c>
      <c r="AA432" s="1">
        <f t="shared" si="156"/>
        <v>3.7434385140843771</v>
      </c>
    </row>
    <row r="433" spans="1:27">
      <c r="A433" s="1">
        <f t="shared" si="148"/>
        <v>22.900000000000073</v>
      </c>
      <c r="B433" s="1">
        <f t="shared" si="146"/>
        <v>0</v>
      </c>
      <c r="C433" s="1">
        <f t="shared" si="149"/>
        <v>-11.866666666666767</v>
      </c>
      <c r="D433" s="1">
        <f t="shared" si="150"/>
        <v>54.960000000000171</v>
      </c>
      <c r="U433" s="1">
        <f t="shared" si="157"/>
        <v>6.7858401317539236</v>
      </c>
      <c r="V433" s="1">
        <f t="shared" si="151"/>
        <v>11.134146760307146</v>
      </c>
      <c r="W433" s="1">
        <f t="shared" si="152"/>
        <v>15.372275718711824</v>
      </c>
      <c r="X433" s="1">
        <f t="shared" si="153"/>
        <v>5.2578400802632679</v>
      </c>
      <c r="Y433" s="1">
        <f t="shared" si="154"/>
        <v>2.890522044610135</v>
      </c>
      <c r="Z433" s="1">
        <f t="shared" si="155"/>
        <v>21.010453440351021</v>
      </c>
      <c r="AA433" s="1">
        <f t="shared" si="156"/>
        <v>3.8540293928135134</v>
      </c>
    </row>
    <row r="434" spans="1:27">
      <c r="A434" s="1">
        <f t="shared" si="148"/>
        <v>23.000000000000075</v>
      </c>
      <c r="B434" s="1">
        <f t="shared" si="146"/>
        <v>0</v>
      </c>
      <c r="C434" s="1">
        <f t="shared" si="149"/>
        <v>-12.000000000000099</v>
      </c>
      <c r="D434" s="1">
        <f t="shared" si="150"/>
        <v>55.20000000000018</v>
      </c>
      <c r="U434" s="1">
        <f t="shared" si="157"/>
        <v>6.8015480950218725</v>
      </c>
      <c r="V434" s="1">
        <f t="shared" si="151"/>
        <v>11.080420601067441</v>
      </c>
      <c r="W434" s="1">
        <f t="shared" si="152"/>
        <v>15.468210679026672</v>
      </c>
      <c r="X434" s="1">
        <f t="shared" si="153"/>
        <v>5.2117890866292367</v>
      </c>
      <c r="Y434" s="1">
        <f t="shared" si="154"/>
        <v>2.9727520105942897</v>
      </c>
      <c r="Z434" s="1">
        <f t="shared" si="155"/>
        <v>20.949052115505648</v>
      </c>
      <c r="AA434" s="1">
        <f t="shared" si="156"/>
        <v>3.963669347459053</v>
      </c>
    </row>
    <row r="435" spans="1:27">
      <c r="A435" s="1">
        <f t="shared" si="148"/>
        <v>23.100000000000076</v>
      </c>
      <c r="B435" s="1">
        <f t="shared" si="146"/>
        <v>0</v>
      </c>
      <c r="C435" s="1">
        <f t="shared" si="149"/>
        <v>-12.133333333333436</v>
      </c>
      <c r="D435" s="1">
        <f t="shared" si="150"/>
        <v>55.440000000000182</v>
      </c>
      <c r="U435" s="1">
        <f t="shared" si="157"/>
        <v>6.8172560582898214</v>
      </c>
      <c r="V435" s="1">
        <f t="shared" si="151"/>
        <v>11.025194189027712</v>
      </c>
      <c r="W435" s="1">
        <f t="shared" si="152"/>
        <v>15.563289910252418</v>
      </c>
      <c r="X435" s="1">
        <f t="shared" si="153"/>
        <v>5.1644521620237533</v>
      </c>
      <c r="Y435" s="1">
        <f t="shared" si="154"/>
        <v>3.0542484945020734</v>
      </c>
      <c r="Z435" s="1">
        <f t="shared" si="155"/>
        <v>20.88593621603167</v>
      </c>
      <c r="AA435" s="1">
        <f t="shared" si="156"/>
        <v>4.0723313260027645</v>
      </c>
    </row>
    <row r="436" spans="1:27">
      <c r="A436" s="1">
        <f t="shared" si="148"/>
        <v>23.200000000000077</v>
      </c>
      <c r="B436" s="1">
        <f t="shared" si="146"/>
        <v>0</v>
      </c>
      <c r="C436" s="1">
        <f t="shared" si="149"/>
        <v>-12.266666666666772</v>
      </c>
      <c r="D436" s="1">
        <f t="shared" si="150"/>
        <v>55.680000000000184</v>
      </c>
      <c r="U436" s="1">
        <f t="shared" si="157"/>
        <v>6.8329640215577703</v>
      </c>
      <c r="V436" s="1">
        <f t="shared" si="151"/>
        <v>10.968481150478755</v>
      </c>
      <c r="W436" s="1">
        <f t="shared" si="152"/>
        <v>15.657489953011464</v>
      </c>
      <c r="X436" s="1">
        <f t="shared" si="153"/>
        <v>5.1158409861246472</v>
      </c>
      <c r="Y436" s="1">
        <f t="shared" si="154"/>
        <v>3.1349913882955396</v>
      </c>
      <c r="Z436" s="1">
        <f t="shared" si="155"/>
        <v>20.821121314832865</v>
      </c>
      <c r="AA436" s="1">
        <f t="shared" si="156"/>
        <v>4.1799885177273861</v>
      </c>
    </row>
    <row r="437" spans="1:27">
      <c r="A437" s="1">
        <f t="shared" si="148"/>
        <v>23.300000000000079</v>
      </c>
      <c r="B437" s="1">
        <f t="shared" si="146"/>
        <v>0</v>
      </c>
      <c r="C437" s="1">
        <f t="shared" si="149"/>
        <v>-12.400000000000105</v>
      </c>
      <c r="D437" s="1">
        <f t="shared" si="150"/>
        <v>55.920000000000186</v>
      </c>
      <c r="U437" s="1">
        <f t="shared" si="157"/>
        <v>6.8486719848257192</v>
      </c>
      <c r="V437" s="1">
        <f t="shared" si="151"/>
        <v>10.910295478514218</v>
      </c>
      <c r="W437" s="1">
        <f t="shared" si="152"/>
        <v>15.750787564852798</v>
      </c>
      <c r="X437" s="1">
        <f t="shared" si="153"/>
        <v>5.0659675530121868</v>
      </c>
      <c r="Y437" s="1">
        <f t="shared" si="154"/>
        <v>3.2149607698738274</v>
      </c>
      <c r="Z437" s="1">
        <f t="shared" si="155"/>
        <v>20.75462340401625</v>
      </c>
      <c r="AA437" s="1">
        <f t="shared" si="156"/>
        <v>4.2866143598317699</v>
      </c>
    </row>
    <row r="438" spans="1:27">
      <c r="A438" s="1">
        <f t="shared" si="148"/>
        <v>23.40000000000008</v>
      </c>
      <c r="B438" s="1">
        <f t="shared" si="146"/>
        <v>0</v>
      </c>
      <c r="C438" s="1">
        <f t="shared" si="149"/>
        <v>-12.533333333333442</v>
      </c>
      <c r="D438" s="1">
        <f t="shared" si="150"/>
        <v>56.160000000000188</v>
      </c>
      <c r="U438" s="1">
        <f t="shared" si="157"/>
        <v>6.864379948093668</v>
      </c>
      <c r="V438" s="1">
        <f t="shared" si="151"/>
        <v>10.850651529578007</v>
      </c>
      <c r="W438" s="1">
        <f t="shared" si="152"/>
        <v>15.843159725986744</v>
      </c>
      <c r="X438" s="1">
        <f t="shared" si="153"/>
        <v>5.0148441682097209</v>
      </c>
      <c r="Y438" s="1">
        <f t="shared" si="154"/>
        <v>3.2941369079886389</v>
      </c>
      <c r="Z438" s="1">
        <f t="shared" si="155"/>
        <v>20.686458890946295</v>
      </c>
      <c r="AA438" s="1">
        <f t="shared" si="156"/>
        <v>4.3921825439848519</v>
      </c>
    </row>
    <row r="439" spans="1:27">
      <c r="A439" s="1">
        <f t="shared" si="148"/>
        <v>23.500000000000082</v>
      </c>
      <c r="B439" s="1">
        <f t="shared" si="146"/>
        <v>0</v>
      </c>
      <c r="C439" s="1">
        <f t="shared" si="149"/>
        <v>-12.666666666666778</v>
      </c>
      <c r="D439" s="1">
        <f t="shared" si="150"/>
        <v>56.400000000000198</v>
      </c>
      <c r="U439" s="1">
        <f t="shared" si="157"/>
        <v>6.8800879113616169</v>
      </c>
      <c r="V439" s="1">
        <f t="shared" si="151"/>
        <v>10.789564019922052</v>
      </c>
      <c r="W439" s="1">
        <f t="shared" si="152"/>
        <v>15.934583644964739</v>
      </c>
      <c r="X439" s="1">
        <f t="shared" si="153"/>
        <v>4.9624834456474733</v>
      </c>
      <c r="Y439" s="1">
        <f t="shared" si="154"/>
        <v>3.3725002671126338</v>
      </c>
      <c r="Z439" s="1">
        <f t="shared" si="155"/>
        <v>20.616644594196629</v>
      </c>
      <c r="AA439" s="1">
        <f t="shared" si="156"/>
        <v>4.4966670228168448</v>
      </c>
    </row>
    <row r="440" spans="1:27">
      <c r="A440" s="1">
        <f t="shared" si="148"/>
        <v>23.600000000000083</v>
      </c>
      <c r="B440" s="1">
        <f t="shared" si="146"/>
        <v>0</v>
      </c>
      <c r="C440" s="1">
        <f t="shared" si="149"/>
        <v>-12.800000000000111</v>
      </c>
      <c r="D440" s="1">
        <f t="shared" si="150"/>
        <v>56.6400000000002</v>
      </c>
      <c r="U440" s="1">
        <f t="shared" si="157"/>
        <v>6.8957958746295658</v>
      </c>
      <c r="V440" s="1">
        <f t="shared" si="151"/>
        <v>10.727048021975286</v>
      </c>
      <c r="W440" s="1">
        <f t="shared" si="152"/>
        <v>16.025036764302776</v>
      </c>
      <c r="X440" s="1">
        <f t="shared" si="153"/>
        <v>4.9088983045502452</v>
      </c>
      <c r="Y440" s="1">
        <f t="shared" si="154"/>
        <v>3.450031512259522</v>
      </c>
      <c r="Z440" s="1">
        <f t="shared" si="155"/>
        <v>20.545197739400329</v>
      </c>
      <c r="AA440" s="1">
        <f t="shared" si="156"/>
        <v>4.6000420163460296</v>
      </c>
    </row>
    <row r="441" spans="1:27">
      <c r="A441" s="1">
        <f t="shared" si="148"/>
        <v>23.700000000000085</v>
      </c>
      <c r="B441" s="1">
        <f t="shared" si="146"/>
        <v>0</v>
      </c>
      <c r="C441" s="1">
        <f t="shared" si="149"/>
        <v>-12.933333333333447</v>
      </c>
      <c r="D441" s="1">
        <f t="shared" si="150"/>
        <v>56.880000000000202</v>
      </c>
      <c r="U441" s="1">
        <f t="shared" si="157"/>
        <v>6.9115038378975147</v>
      </c>
      <c r="V441" s="1">
        <f t="shared" si="151"/>
        <v>10.663118960624757</v>
      </c>
      <c r="W441" s="1">
        <f t="shared" si="152"/>
        <v>16.114496766047139</v>
      </c>
      <c r="X441" s="1">
        <f t="shared" si="153"/>
        <v>4.8541019662497922</v>
      </c>
      <c r="Y441" s="1">
        <f t="shared" si="154"/>
        <v>3.5267115137546909</v>
      </c>
      <c r="Z441" s="1">
        <f t="shared" si="155"/>
        <v>20.472135954999722</v>
      </c>
      <c r="AA441" s="1">
        <f t="shared" si="156"/>
        <v>4.7022820183395879</v>
      </c>
    </row>
    <row r="442" spans="1:27">
      <c r="A442" s="1">
        <f t="shared" si="148"/>
        <v>23.800000000000086</v>
      </c>
      <c r="B442" s="1">
        <f t="shared" si="146"/>
        <v>0</v>
      </c>
      <c r="C442" s="1">
        <f t="shared" si="149"/>
        <v>-13.066666666666784</v>
      </c>
      <c r="D442" s="1">
        <f t="shared" si="150"/>
        <v>57.120000000000203</v>
      </c>
      <c r="U442" s="1">
        <f t="shared" si="157"/>
        <v>6.9272118011654635</v>
      </c>
      <c r="V442" s="1">
        <f t="shared" si="151"/>
        <v>10.597792609409762</v>
      </c>
      <c r="W442" s="1">
        <f t="shared" si="152"/>
        <v>16.202941577281017</v>
      </c>
      <c r="X442" s="1">
        <f t="shared" si="153"/>
        <v>4.7981079509226534</v>
      </c>
      <c r="Y442" s="1">
        <f t="shared" si="154"/>
        <v>3.6025213519551578</v>
      </c>
      <c r="Z442" s="1">
        <f t="shared" si="155"/>
        <v>20.397477267896871</v>
      </c>
      <c r="AA442" s="1">
        <f t="shared" si="156"/>
        <v>4.8033618026068767</v>
      </c>
    </row>
    <row r="443" spans="1:27">
      <c r="A443" s="1">
        <f t="shared" si="148"/>
        <v>23.900000000000087</v>
      </c>
      <c r="B443" s="1">
        <f t="shared" si="146"/>
        <v>0</v>
      </c>
      <c r="C443" s="1">
        <f t="shared" si="149"/>
        <v>-13.200000000000117</v>
      </c>
      <c r="D443" s="1">
        <f t="shared" si="150"/>
        <v>57.360000000000205</v>
      </c>
      <c r="U443" s="1">
        <f t="shared" si="157"/>
        <v>6.9429197644334124</v>
      </c>
      <c r="V443" s="1">
        <f t="shared" si="151"/>
        <v>10.531085086629965</v>
      </c>
      <c r="W443" s="1">
        <f t="shared" si="152"/>
        <v>16.290349375570667</v>
      </c>
      <c r="X443" s="1">
        <f t="shared" si="153"/>
        <v>4.7409300742542548</v>
      </c>
      <c r="Y443" s="1">
        <f t="shared" si="154"/>
        <v>3.6774423219177139</v>
      </c>
      <c r="Z443" s="1">
        <f t="shared" si="155"/>
        <v>20.321240099005674</v>
      </c>
      <c r="AA443" s="1">
        <f t="shared" si="156"/>
        <v>4.9032564292236183</v>
      </c>
    </row>
    <row r="444" spans="1:27">
      <c r="A444" s="1">
        <f t="shared" si="148"/>
        <v>24.000000000000089</v>
      </c>
      <c r="B444" s="1">
        <f t="shared" si="146"/>
        <v>0</v>
      </c>
      <c r="C444" s="1">
        <f t="shared" si="149"/>
        <v>-13.333333333333449</v>
      </c>
      <c r="D444" s="1">
        <f t="shared" si="150"/>
        <v>57.600000000000207</v>
      </c>
      <c r="U444" s="1">
        <f t="shared" si="157"/>
        <v>6.9586277277013613</v>
      </c>
      <c r="V444" s="1">
        <f t="shared" si="151"/>
        <v>10.463012851368443</v>
      </c>
      <c r="W444" s="1">
        <f t="shared" si="152"/>
        <v>16.376698594349769</v>
      </c>
      <c r="X444" s="1">
        <f t="shared" si="153"/>
        <v>4.6825824440300945</v>
      </c>
      <c r="Y444" s="1">
        <f t="shared" si="154"/>
        <v>3.7514559380140873</v>
      </c>
      <c r="Z444" s="1">
        <f t="shared" si="155"/>
        <v>20.24344325870679</v>
      </c>
      <c r="AA444" s="1">
        <f t="shared" si="156"/>
        <v>5.0019412506854497</v>
      </c>
    </row>
    <row r="445" spans="1:27">
      <c r="A445" s="1">
        <f t="shared" si="148"/>
        <v>24.10000000000009</v>
      </c>
      <c r="B445" s="1">
        <f t="shared" si="146"/>
        <v>0</v>
      </c>
      <c r="C445" s="1">
        <f t="shared" si="149"/>
        <v>-13.466666666666789</v>
      </c>
      <c r="D445" s="1">
        <f t="shared" si="150"/>
        <v>57.840000000000217</v>
      </c>
      <c r="U445" s="1">
        <f t="shared" si="157"/>
        <v>6.9743356909693102</v>
      </c>
      <c r="V445" s="1">
        <f t="shared" si="151"/>
        <v>10.393592699430663</v>
      </c>
      <c r="W445" s="1">
        <f t="shared" si="152"/>
        <v>16.461967928240661</v>
      </c>
      <c r="X445" s="1">
        <f t="shared" si="153"/>
        <v>4.6230794566548532</v>
      </c>
      <c r="Y445" s="1">
        <f t="shared" si="154"/>
        <v>3.8245439384919959</v>
      </c>
      <c r="Z445" s="1">
        <f t="shared" si="155"/>
        <v>20.164105942206472</v>
      </c>
      <c r="AA445" s="1">
        <f t="shared" si="156"/>
        <v>5.0993919179893279</v>
      </c>
    </row>
    <row r="446" spans="1:27">
      <c r="A446" s="1">
        <f t="shared" si="148"/>
        <v>24.200000000000092</v>
      </c>
      <c r="B446" s="1">
        <f t="shared" si="146"/>
        <v>0</v>
      </c>
      <c r="C446" s="1">
        <f t="shared" si="149"/>
        <v>-13.600000000000122</v>
      </c>
      <c r="D446" s="1">
        <f t="shared" si="150"/>
        <v>58.080000000000219</v>
      </c>
      <c r="U446" s="1">
        <f t="shared" si="157"/>
        <v>6.990043654237259</v>
      </c>
      <c r="V446" s="1">
        <f t="shared" si="151"/>
        <v>10.322841759200358</v>
      </c>
      <c r="W446" s="1">
        <f t="shared" si="152"/>
        <v>16.546136338311122</v>
      </c>
      <c r="X446" s="1">
        <f t="shared" si="153"/>
        <v>4.5624357936003062</v>
      </c>
      <c r="Y446" s="1">
        <f t="shared" si="154"/>
        <v>3.8966882899809607</v>
      </c>
      <c r="Z446" s="1">
        <f t="shared" si="155"/>
        <v>20.083247724800408</v>
      </c>
      <c r="AA446" s="1">
        <f t="shared" si="156"/>
        <v>5.195584386641281</v>
      </c>
    </row>
    <row r="447" spans="1:27">
      <c r="A447" s="1">
        <f t="shared" si="148"/>
        <v>24.300000000000093</v>
      </c>
      <c r="B447" s="1">
        <f t="shared" si="146"/>
        <v>0</v>
      </c>
      <c r="C447" s="1">
        <f t="shared" si="149"/>
        <v>-13.733333333333455</v>
      </c>
      <c r="D447" s="1">
        <f t="shared" si="150"/>
        <v>58.320000000000221</v>
      </c>
      <c r="U447" s="1">
        <f t="shared" si="157"/>
        <v>7.0057516175052079</v>
      </c>
      <c r="V447" s="1">
        <f t="shared" si="151"/>
        <v>10.250777487413361</v>
      </c>
      <c r="W447" s="1">
        <f t="shared" si="152"/>
        <v>16.629183057265401</v>
      </c>
      <c r="X447" s="1">
        <f t="shared" si="153"/>
        <v>4.5006664177828801</v>
      </c>
      <c r="Y447" s="1">
        <f t="shared" si="154"/>
        <v>3.9678711919417715</v>
      </c>
      <c r="Z447" s="1">
        <f t="shared" si="155"/>
        <v>20.00088855704384</v>
      </c>
      <c r="AA447" s="1">
        <f t="shared" si="156"/>
        <v>5.290494922589029</v>
      </c>
    </row>
    <row r="448" spans="1:27">
      <c r="A448" s="1">
        <f t="shared" si="148"/>
        <v>24.400000000000095</v>
      </c>
      <c r="B448" s="1">
        <f t="shared" si="146"/>
        <v>0</v>
      </c>
      <c r="C448" s="1">
        <f t="shared" si="149"/>
        <v>-13.866666666666795</v>
      </c>
      <c r="D448" s="1">
        <f t="shared" si="150"/>
        <v>58.560000000000223</v>
      </c>
      <c r="U448" s="1">
        <f t="shared" si="157"/>
        <v>7.0214595807731568</v>
      </c>
      <c r="V448" s="1">
        <f t="shared" si="151"/>
        <v>10.177417664850415</v>
      </c>
      <c r="W448" s="1">
        <f t="shared" si="152"/>
        <v>16.711087594568252</v>
      </c>
      <c r="X448" s="1">
        <f t="shared" si="153"/>
        <v>4.4377865698717844</v>
      </c>
      <c r="Y448" s="1">
        <f t="shared" si="154"/>
        <v>4.0380750810585022</v>
      </c>
      <c r="Z448" s="1">
        <f t="shared" si="155"/>
        <v>19.917048759829044</v>
      </c>
      <c r="AA448" s="1">
        <f t="shared" si="156"/>
        <v>5.3841001080780027</v>
      </c>
    </row>
    <row r="449" spans="1:27">
      <c r="A449" s="1">
        <f t="shared" si="148"/>
        <v>24.500000000000096</v>
      </c>
      <c r="B449" s="1">
        <f t="shared" si="146"/>
        <v>0</v>
      </c>
      <c r="C449" s="1">
        <f t="shared" si="149"/>
        <v>-14.000000000000128</v>
      </c>
      <c r="D449" s="1">
        <f t="shared" si="150"/>
        <v>58.800000000000225</v>
      </c>
      <c r="U449" s="1">
        <f t="shared" si="157"/>
        <v>7.0371675440411057</v>
      </c>
      <c r="V449" s="1">
        <f t="shared" si="151"/>
        <v>10.102780391950031</v>
      </c>
      <c r="W449" s="1">
        <f t="shared" si="152"/>
        <v>16.791829741500663</v>
      </c>
      <c r="X449" s="1">
        <f t="shared" si="153"/>
        <v>4.3738117645285968</v>
      </c>
      <c r="Y449" s="1">
        <f t="shared" si="154"/>
        <v>4.1072826355719956</v>
      </c>
      <c r="Z449" s="1">
        <f t="shared" si="155"/>
        <v>19.831749019371465</v>
      </c>
      <c r="AA449" s="1">
        <f t="shared" si="156"/>
        <v>5.4763768474293277</v>
      </c>
    </row>
    <row r="450" spans="1:27">
      <c r="A450" s="1">
        <f t="shared" si="148"/>
        <v>24.600000000000097</v>
      </c>
      <c r="B450" s="1">
        <f t="shared" si="146"/>
        <v>0</v>
      </c>
      <c r="C450" s="1">
        <f t="shared" si="149"/>
        <v>-14.133333333333461</v>
      </c>
      <c r="D450" s="1">
        <f t="shared" si="150"/>
        <v>59.040000000000234</v>
      </c>
      <c r="U450" s="1">
        <f t="shared" si="157"/>
        <v>7.0528755073090545</v>
      </c>
      <c r="V450" s="1">
        <f t="shared" si="151"/>
        <v>10.026884084342473</v>
      </c>
      <c r="W450" s="1">
        <f t="shared" si="152"/>
        <v>16.871389576146044</v>
      </c>
      <c r="X450" s="1">
        <f t="shared" si="153"/>
        <v>4.3087577865792639</v>
      </c>
      <c r="Y450" s="1">
        <f t="shared" si="154"/>
        <v>4.1754767795537511</v>
      </c>
      <c r="Z450" s="1">
        <f t="shared" si="155"/>
        <v>19.745010382105683</v>
      </c>
      <c r="AA450" s="1">
        <f t="shared" si="156"/>
        <v>5.5673023727383351</v>
      </c>
    </row>
    <row r="451" spans="1:27">
      <c r="A451" s="1">
        <f t="shared" si="148"/>
        <v>24.700000000000099</v>
      </c>
      <c r="B451" s="1">
        <f t="shared" si="146"/>
        <v>0</v>
      </c>
      <c r="C451" s="1">
        <f t="shared" si="149"/>
        <v>-14.266666666666801</v>
      </c>
      <c r="D451" s="1">
        <f t="shared" si="150"/>
        <v>59.280000000000236</v>
      </c>
      <c r="U451" s="1">
        <f t="shared" si="157"/>
        <v>7.0685834705770034</v>
      </c>
      <c r="V451" s="1">
        <f t="shared" si="151"/>
        <v>9.9497474683059881</v>
      </c>
      <c r="W451" s="1">
        <f t="shared" si="152"/>
        <v>16.949747468305677</v>
      </c>
      <c r="X451" s="1">
        <f t="shared" si="153"/>
        <v>4.242640687119418</v>
      </c>
      <c r="Y451" s="1">
        <f t="shared" si="154"/>
        <v>4.2426406871191524</v>
      </c>
      <c r="Z451" s="1">
        <f t="shared" si="155"/>
        <v>19.656854249492557</v>
      </c>
      <c r="AA451" s="1">
        <f t="shared" si="156"/>
        <v>5.6568542494922029</v>
      </c>
    </row>
    <row r="452" spans="1:27">
      <c r="A452" s="1">
        <f t="shared" ref="A452:A471" si="158">A451+0.1</f>
        <v>24.8000000000001</v>
      </c>
      <c r="B452" s="1">
        <f t="shared" si="146"/>
        <v>0</v>
      </c>
      <c r="C452" s="1">
        <f t="shared" ref="C452:C471" si="159">$J$2*A452+$K$2</f>
        <v>-14.400000000000134</v>
      </c>
      <c r="D452" s="1">
        <f t="shared" ref="D452:D471" si="160">($I$2)*A452</f>
        <v>59.520000000000238</v>
      </c>
      <c r="U452" s="1">
        <f t="shared" si="157"/>
        <v>7.0842914338449523</v>
      </c>
      <c r="V452" s="1">
        <f t="shared" si="151"/>
        <v>9.8713895761463597</v>
      </c>
      <c r="W452" s="1">
        <f t="shared" si="152"/>
        <v>17.026884084342168</v>
      </c>
      <c r="X452" s="1">
        <f t="shared" si="153"/>
        <v>4.175476779554022</v>
      </c>
      <c r="Y452" s="1">
        <f t="shared" si="154"/>
        <v>4.3087577865790019</v>
      </c>
      <c r="Z452" s="1">
        <f t="shared" si="155"/>
        <v>19.567302372738695</v>
      </c>
      <c r="AA452" s="1">
        <f t="shared" si="156"/>
        <v>5.7450103821053355</v>
      </c>
    </row>
    <row r="453" spans="1:27">
      <c r="A453" s="1">
        <f t="shared" si="158"/>
        <v>24.900000000000102</v>
      </c>
      <c r="B453" s="1">
        <f t="shared" si="146"/>
        <v>0</v>
      </c>
      <c r="C453" s="1">
        <f t="shared" si="159"/>
        <v>-14.533333333333466</v>
      </c>
      <c r="D453" s="1">
        <f t="shared" si="160"/>
        <v>59.76000000000024</v>
      </c>
      <c r="U453" s="1">
        <f t="shared" si="157"/>
        <v>7.0999993971129012</v>
      </c>
      <c r="V453" s="1">
        <f t="shared" si="151"/>
        <v>9.7918297415009832</v>
      </c>
      <c r="W453" s="1">
        <f t="shared" si="152"/>
        <v>17.102780391949729</v>
      </c>
      <c r="X453" s="1">
        <f t="shared" si="153"/>
        <v>4.10728263557227</v>
      </c>
      <c r="Y453" s="1">
        <f t="shared" si="154"/>
        <v>4.3738117645283392</v>
      </c>
      <c r="Z453" s="1">
        <f t="shared" si="155"/>
        <v>19.476376847429695</v>
      </c>
      <c r="AA453" s="1">
        <f t="shared" si="156"/>
        <v>5.8317490193711192</v>
      </c>
    </row>
    <row r="454" spans="1:27">
      <c r="A454" s="1">
        <f t="shared" si="158"/>
        <v>25.000000000000103</v>
      </c>
      <c r="B454" s="1">
        <f t="shared" ref="B454:B504" si="161">B453</f>
        <v>0</v>
      </c>
      <c r="C454" s="1">
        <f t="shared" si="159"/>
        <v>-14.666666666666806</v>
      </c>
      <c r="D454" s="1">
        <f t="shared" si="160"/>
        <v>60.000000000000242</v>
      </c>
      <c r="U454" s="1">
        <f t="shared" si="157"/>
        <v>7.1157073603808501</v>
      </c>
      <c r="V454" s="1">
        <f t="shared" si="151"/>
        <v>9.7110875945685784</v>
      </c>
      <c r="W454" s="1">
        <f t="shared" si="152"/>
        <v>17.177417664850118</v>
      </c>
      <c r="X454" s="1">
        <f t="shared" si="153"/>
        <v>4.0380750810587802</v>
      </c>
      <c r="Y454" s="1">
        <f t="shared" si="154"/>
        <v>4.4377865698715304</v>
      </c>
      <c r="Z454" s="1">
        <f t="shared" si="155"/>
        <v>19.384100108078375</v>
      </c>
      <c r="AA454" s="1">
        <f t="shared" si="156"/>
        <v>5.9170487598287069</v>
      </c>
    </row>
    <row r="455" spans="1:27">
      <c r="A455" s="1">
        <f t="shared" si="158"/>
        <v>25.100000000000104</v>
      </c>
      <c r="B455" s="1">
        <f t="shared" si="161"/>
        <v>0</v>
      </c>
      <c r="C455" s="1">
        <f t="shared" si="159"/>
        <v>-14.800000000000139</v>
      </c>
      <c r="D455" s="1">
        <f t="shared" si="160"/>
        <v>60.240000000000251</v>
      </c>
      <c r="U455" s="1">
        <f t="shared" si="157"/>
        <v>7.1314153236487989</v>
      </c>
      <c r="V455" s="1">
        <f t="shared" si="151"/>
        <v>9.6291830572657311</v>
      </c>
      <c r="W455" s="1">
        <f t="shared" si="152"/>
        <v>17.250777487413071</v>
      </c>
      <c r="X455" s="1">
        <f t="shared" si="153"/>
        <v>3.967871191942054</v>
      </c>
      <c r="Y455" s="1">
        <f t="shared" si="154"/>
        <v>4.5006664177826314</v>
      </c>
      <c r="Z455" s="1">
        <f t="shared" si="155"/>
        <v>19.290494922589406</v>
      </c>
      <c r="AA455" s="1">
        <f t="shared" si="156"/>
        <v>6.0008885570435089</v>
      </c>
    </row>
    <row r="456" spans="1:27">
      <c r="A456" s="1">
        <f t="shared" si="158"/>
        <v>25.200000000000106</v>
      </c>
      <c r="B456" s="1">
        <f t="shared" si="161"/>
        <v>0</v>
      </c>
      <c r="C456" s="1">
        <f t="shared" si="159"/>
        <v>-14.933333333333472</v>
      </c>
      <c r="D456" s="1">
        <f t="shared" si="160"/>
        <v>60.480000000000253</v>
      </c>
      <c r="U456" s="1">
        <f t="shared" si="157"/>
        <v>7.1471232869167478</v>
      </c>
      <c r="V456" s="1">
        <f t="shared" si="151"/>
        <v>9.5461363383114559</v>
      </c>
      <c r="W456" s="1">
        <f t="shared" si="152"/>
        <v>17.322841759200074</v>
      </c>
      <c r="X456" s="1">
        <f t="shared" si="153"/>
        <v>3.8966882899812472</v>
      </c>
      <c r="Y456" s="1">
        <f t="shared" si="154"/>
        <v>4.5624357936000619</v>
      </c>
      <c r="Z456" s="1">
        <f t="shared" si="155"/>
        <v>19.195584386641663</v>
      </c>
      <c r="AA456" s="1">
        <f t="shared" si="156"/>
        <v>6.0832477248000822</v>
      </c>
    </row>
    <row r="457" spans="1:27">
      <c r="A457" s="1">
        <f t="shared" si="158"/>
        <v>25.300000000000107</v>
      </c>
      <c r="B457" s="1">
        <f t="shared" si="161"/>
        <v>0</v>
      </c>
      <c r="C457" s="1">
        <f t="shared" si="159"/>
        <v>-15.066666666666812</v>
      </c>
      <c r="D457" s="1">
        <f t="shared" si="160"/>
        <v>60.720000000000255</v>
      </c>
      <c r="U457" s="1">
        <f t="shared" si="157"/>
        <v>7.1628312501846967</v>
      </c>
      <c r="V457" s="1">
        <f t="shared" si="151"/>
        <v>9.4619679282410001</v>
      </c>
      <c r="W457" s="1">
        <f t="shared" si="152"/>
        <v>17.393592699430382</v>
      </c>
      <c r="X457" s="1">
        <f t="shared" si="153"/>
        <v>3.8245439384922859</v>
      </c>
      <c r="Y457" s="1">
        <f t="shared" si="154"/>
        <v>4.6230794566546134</v>
      </c>
      <c r="Z457" s="1">
        <f t="shared" si="155"/>
        <v>19.099391917989713</v>
      </c>
      <c r="AA457" s="1">
        <f t="shared" si="156"/>
        <v>6.1641059422061515</v>
      </c>
    </row>
    <row r="458" spans="1:27">
      <c r="A458" s="1">
        <f t="shared" si="158"/>
        <v>25.400000000000109</v>
      </c>
      <c r="B458" s="1">
        <f t="shared" si="161"/>
        <v>0</v>
      </c>
      <c r="C458" s="1">
        <f t="shared" si="159"/>
        <v>-15.200000000000145</v>
      </c>
      <c r="D458" s="1">
        <f t="shared" si="160"/>
        <v>60.960000000000257</v>
      </c>
      <c r="U458" s="1">
        <f t="shared" si="157"/>
        <v>7.1785392134526456</v>
      </c>
      <c r="V458" s="1">
        <f t="shared" si="151"/>
        <v>9.3766985943501115</v>
      </c>
      <c r="W458" s="1">
        <f t="shared" si="152"/>
        <v>17.46301285136817</v>
      </c>
      <c r="X458" s="1">
        <f t="shared" si="153"/>
        <v>3.7514559380143808</v>
      </c>
      <c r="Y458" s="1">
        <f t="shared" si="154"/>
        <v>4.6825824440298582</v>
      </c>
      <c r="Z458" s="1">
        <f t="shared" si="155"/>
        <v>19.001941250685842</v>
      </c>
      <c r="AA458" s="1">
        <f t="shared" si="156"/>
        <v>6.2434432587064776</v>
      </c>
    </row>
    <row r="459" spans="1:27">
      <c r="A459" s="1">
        <f t="shared" si="158"/>
        <v>25.50000000000011</v>
      </c>
      <c r="B459" s="1">
        <f t="shared" si="161"/>
        <v>0</v>
      </c>
      <c r="C459" s="1">
        <f t="shared" si="159"/>
        <v>-15.333333333333478</v>
      </c>
      <c r="D459" s="1">
        <f t="shared" si="160"/>
        <v>61.200000000000259</v>
      </c>
      <c r="U459" s="1">
        <f t="shared" si="157"/>
        <v>7.1942471767205944</v>
      </c>
      <c r="V459" s="1">
        <f t="shared" si="151"/>
        <v>9.2903493755710116</v>
      </c>
      <c r="W459" s="1">
        <f t="shared" si="152"/>
        <v>17.531085086629695</v>
      </c>
      <c r="X459" s="1">
        <f t="shared" si="153"/>
        <v>3.6774423219180106</v>
      </c>
      <c r="Y459" s="1">
        <f t="shared" si="154"/>
        <v>4.7409300742540239</v>
      </c>
      <c r="Z459" s="1">
        <f t="shared" si="155"/>
        <v>18.903256429224015</v>
      </c>
      <c r="AA459" s="1">
        <f t="shared" si="156"/>
        <v>6.3212400990053652</v>
      </c>
    </row>
    <row r="460" spans="1:27">
      <c r="A460" s="1">
        <f t="shared" si="158"/>
        <v>25.600000000000112</v>
      </c>
      <c r="B460" s="1">
        <f t="shared" si="161"/>
        <v>0</v>
      </c>
      <c r="C460" s="1">
        <f t="shared" si="159"/>
        <v>-15.466666666666818</v>
      </c>
      <c r="D460" s="1">
        <f t="shared" si="160"/>
        <v>61.440000000000268</v>
      </c>
      <c r="U460" s="1">
        <f t="shared" si="157"/>
        <v>7.2099551399885433</v>
      </c>
      <c r="V460" s="1">
        <f t="shared" si="151"/>
        <v>9.2029415772813685</v>
      </c>
      <c r="W460" s="1">
        <f t="shared" si="152"/>
        <v>17.597792609409499</v>
      </c>
      <c r="X460" s="1">
        <f t="shared" si="153"/>
        <v>3.6025213519554589</v>
      </c>
      <c r="Y460" s="1">
        <f t="shared" si="154"/>
        <v>4.7981079509224278</v>
      </c>
      <c r="Z460" s="1">
        <f t="shared" si="155"/>
        <v>18.803361802607277</v>
      </c>
      <c r="AA460" s="1">
        <f t="shared" si="156"/>
        <v>6.3974772678965701</v>
      </c>
    </row>
    <row r="461" spans="1:27">
      <c r="A461" s="1">
        <f t="shared" si="158"/>
        <v>25.700000000000113</v>
      </c>
      <c r="B461" s="1">
        <f t="shared" si="161"/>
        <v>0</v>
      </c>
      <c r="C461" s="1">
        <f t="shared" si="159"/>
        <v>-15.600000000000151</v>
      </c>
      <c r="D461" s="1">
        <f t="shared" si="160"/>
        <v>61.68000000000027</v>
      </c>
      <c r="U461" s="1">
        <f t="shared" si="157"/>
        <v>7.2256631032564922</v>
      </c>
      <c r="V461" s="1">
        <f t="shared" si="151"/>
        <v>9.1144967660474947</v>
      </c>
      <c r="W461" s="1">
        <f t="shared" si="152"/>
        <v>17.663118960624498</v>
      </c>
      <c r="X461" s="1">
        <f t="shared" si="153"/>
        <v>3.5267115137549956</v>
      </c>
      <c r="Y461" s="1">
        <f t="shared" si="154"/>
        <v>4.854101966249571</v>
      </c>
      <c r="Z461" s="1">
        <f t="shared" si="155"/>
        <v>18.702282018339993</v>
      </c>
      <c r="AA461" s="1">
        <f t="shared" si="156"/>
        <v>6.4721359549994277</v>
      </c>
    </row>
    <row r="462" spans="1:27">
      <c r="A462" s="1">
        <f t="shared" si="158"/>
        <v>25.800000000000114</v>
      </c>
      <c r="B462" s="1">
        <f t="shared" si="161"/>
        <v>0</v>
      </c>
      <c r="C462" s="1">
        <f t="shared" si="159"/>
        <v>-15.733333333333483</v>
      </c>
      <c r="D462" s="1">
        <f t="shared" si="160"/>
        <v>61.920000000000272</v>
      </c>
      <c r="U462" s="1">
        <f t="shared" si="157"/>
        <v>7.2413710665244411</v>
      </c>
      <c r="V462" s="1">
        <f t="shared" si="151"/>
        <v>9.0250367643031346</v>
      </c>
      <c r="W462" s="1">
        <f t="shared" si="152"/>
        <v>17.727048021975033</v>
      </c>
      <c r="X462" s="1">
        <f t="shared" si="153"/>
        <v>3.4500315122598302</v>
      </c>
      <c r="Y462" s="1">
        <f t="shared" si="154"/>
        <v>4.9088983045500294</v>
      </c>
      <c r="Z462" s="1">
        <f t="shared" si="155"/>
        <v>18.600042016346439</v>
      </c>
      <c r="AA462" s="1">
        <f t="shared" si="156"/>
        <v>6.5451977394000389</v>
      </c>
    </row>
    <row r="463" spans="1:27">
      <c r="A463" s="1">
        <f t="shared" si="158"/>
        <v>25.900000000000116</v>
      </c>
      <c r="B463" s="1">
        <f t="shared" si="161"/>
        <v>0</v>
      </c>
      <c r="C463" s="1">
        <f t="shared" si="159"/>
        <v>-15.866666666666823</v>
      </c>
      <c r="D463" s="1">
        <f t="shared" si="160"/>
        <v>62.160000000000274</v>
      </c>
      <c r="U463" s="1">
        <f t="shared" si="157"/>
        <v>7.2570790297923899</v>
      </c>
      <c r="V463" s="1">
        <f t="shared" si="151"/>
        <v>8.9345836449651017</v>
      </c>
      <c r="W463" s="1">
        <f t="shared" si="152"/>
        <v>17.789564019921805</v>
      </c>
      <c r="X463" s="1">
        <f t="shared" si="153"/>
        <v>3.3725002671129447</v>
      </c>
      <c r="Y463" s="1">
        <f t="shared" si="154"/>
        <v>4.962483445647262</v>
      </c>
      <c r="Z463" s="1">
        <f t="shared" si="155"/>
        <v>18.49666702281726</v>
      </c>
      <c r="AA463" s="1">
        <f t="shared" si="156"/>
        <v>6.616644594196349</v>
      </c>
    </row>
    <row r="464" spans="1:27">
      <c r="A464" s="1">
        <f t="shared" si="158"/>
        <v>26.000000000000117</v>
      </c>
      <c r="B464" s="1">
        <f t="shared" si="161"/>
        <v>0</v>
      </c>
      <c r="C464" s="1">
        <f t="shared" si="159"/>
        <v>-16.000000000000156</v>
      </c>
      <c r="D464" s="1">
        <f t="shared" si="160"/>
        <v>62.400000000000276</v>
      </c>
      <c r="U464" s="1">
        <f t="shared" si="157"/>
        <v>7.2727869930603388</v>
      </c>
      <c r="V464" s="1">
        <f t="shared" si="151"/>
        <v>8.8431597259871122</v>
      </c>
      <c r="W464" s="1">
        <f t="shared" si="152"/>
        <v>17.850651529577767</v>
      </c>
      <c r="X464" s="1">
        <f t="shared" si="153"/>
        <v>3.2941369079889533</v>
      </c>
      <c r="Y464" s="1">
        <f t="shared" si="154"/>
        <v>5.014844168209514</v>
      </c>
      <c r="Z464" s="1">
        <f t="shared" si="155"/>
        <v>18.392182543985271</v>
      </c>
      <c r="AA464" s="1">
        <f t="shared" si="156"/>
        <v>6.6864588909460192</v>
      </c>
    </row>
    <row r="465" spans="1:27">
      <c r="A465" s="1">
        <f t="shared" si="158"/>
        <v>26.100000000000119</v>
      </c>
      <c r="B465" s="1">
        <f t="shared" si="161"/>
        <v>0</v>
      </c>
      <c r="C465" s="1">
        <f t="shared" si="159"/>
        <v>-16.133333333333489</v>
      </c>
      <c r="D465" s="1">
        <f t="shared" si="160"/>
        <v>62.640000000000285</v>
      </c>
      <c r="U465" s="1">
        <f t="shared" si="157"/>
        <v>7.2884949563282877</v>
      </c>
      <c r="V465" s="1">
        <f t="shared" si="151"/>
        <v>8.7507875648531694</v>
      </c>
      <c r="W465" s="1">
        <f t="shared" si="152"/>
        <v>17.910295478513984</v>
      </c>
      <c r="X465" s="1">
        <f t="shared" si="153"/>
        <v>3.2149607698741454</v>
      </c>
      <c r="Y465" s="1">
        <f t="shared" si="154"/>
        <v>5.0659675530119861</v>
      </c>
      <c r="Z465" s="1">
        <f t="shared" si="155"/>
        <v>18.286614359832193</v>
      </c>
      <c r="AA465" s="1">
        <f t="shared" si="156"/>
        <v>6.7546234040159812</v>
      </c>
    </row>
    <row r="466" spans="1:27">
      <c r="A466" s="1">
        <f t="shared" si="158"/>
        <v>26.20000000000012</v>
      </c>
      <c r="B466" s="1">
        <f t="shared" si="161"/>
        <v>0</v>
      </c>
      <c r="C466" s="1">
        <f t="shared" si="159"/>
        <v>-16.266666666666829</v>
      </c>
      <c r="D466" s="1">
        <f t="shared" si="160"/>
        <v>62.880000000000287</v>
      </c>
      <c r="U466" s="1">
        <f t="shared" si="157"/>
        <v>7.3042029195962366</v>
      </c>
      <c r="V466" s="1">
        <f t="shared" si="151"/>
        <v>8.6574899530118365</v>
      </c>
      <c r="W466" s="1">
        <f t="shared" si="152"/>
        <v>17.968481150478524</v>
      </c>
      <c r="X466" s="1">
        <f t="shared" si="153"/>
        <v>3.1349913882958607</v>
      </c>
      <c r="Y466" s="1">
        <f t="shared" si="154"/>
        <v>5.11584098612445</v>
      </c>
      <c r="Z466" s="1">
        <f t="shared" si="155"/>
        <v>18.179988517727814</v>
      </c>
      <c r="AA466" s="1">
        <f t="shared" si="156"/>
        <v>6.8211213148326006</v>
      </c>
    </row>
    <row r="467" spans="1:27">
      <c r="A467" s="1">
        <f t="shared" si="158"/>
        <v>26.300000000000122</v>
      </c>
      <c r="B467" s="1">
        <f t="shared" si="161"/>
        <v>0</v>
      </c>
      <c r="C467" s="1">
        <f t="shared" si="159"/>
        <v>-16.400000000000162</v>
      </c>
      <c r="D467" s="1">
        <f t="shared" si="160"/>
        <v>63.120000000000289</v>
      </c>
      <c r="U467" s="1">
        <f t="shared" si="157"/>
        <v>7.3199108828641855</v>
      </c>
      <c r="V467" s="1">
        <f t="shared" si="151"/>
        <v>8.5632899102527968</v>
      </c>
      <c r="W467" s="1">
        <f t="shared" si="152"/>
        <v>18.025194189027488</v>
      </c>
      <c r="X467" s="1">
        <f t="shared" si="153"/>
        <v>3.0542484945023971</v>
      </c>
      <c r="Y467" s="1">
        <f t="shared" si="154"/>
        <v>5.1644521620235615</v>
      </c>
      <c r="Z467" s="1">
        <f t="shared" si="155"/>
        <v>18.072331326003194</v>
      </c>
      <c r="AA467" s="1">
        <f t="shared" si="156"/>
        <v>6.8859362160314159</v>
      </c>
    </row>
    <row r="468" spans="1:27">
      <c r="A468" s="1">
        <f t="shared" si="158"/>
        <v>26.400000000000123</v>
      </c>
      <c r="B468" s="1">
        <f t="shared" si="161"/>
        <v>0</v>
      </c>
      <c r="C468" s="1">
        <f t="shared" si="159"/>
        <v>-16.533333333333495</v>
      </c>
      <c r="D468" s="1">
        <f t="shared" si="160"/>
        <v>63.360000000000291</v>
      </c>
      <c r="U468" s="1">
        <f t="shared" si="157"/>
        <v>7.3356188461321343</v>
      </c>
      <c r="V468" s="1">
        <f t="shared" si="151"/>
        <v>8.4682106790270524</v>
      </c>
      <c r="W468" s="1">
        <f t="shared" si="152"/>
        <v>18.080420601067225</v>
      </c>
      <c r="X468" s="1">
        <f t="shared" si="153"/>
        <v>2.9727520105946166</v>
      </c>
      <c r="Y468" s="1">
        <f t="shared" si="154"/>
        <v>5.2117890866290502</v>
      </c>
      <c r="Z468" s="1">
        <f t="shared" si="155"/>
        <v>17.96366934745949</v>
      </c>
      <c r="AA468" s="1">
        <f t="shared" si="156"/>
        <v>6.9490521155053999</v>
      </c>
    </row>
    <row r="469" spans="1:27">
      <c r="A469" s="1">
        <f t="shared" si="158"/>
        <v>26.500000000000124</v>
      </c>
      <c r="B469" s="1">
        <f t="shared" si="161"/>
        <v>0</v>
      </c>
      <c r="C469" s="1">
        <f t="shared" si="159"/>
        <v>-16.666666666666835</v>
      </c>
      <c r="D469" s="1">
        <f t="shared" si="160"/>
        <v>63.600000000000293</v>
      </c>
      <c r="U469" s="1">
        <f t="shared" si="157"/>
        <v>7.3513268094000832</v>
      </c>
      <c r="V469" s="1">
        <f t="shared" si="151"/>
        <v>8.3722757187122099</v>
      </c>
      <c r="W469" s="1">
        <f t="shared" si="152"/>
        <v>18.134146760306933</v>
      </c>
      <c r="X469" s="1">
        <f t="shared" si="153"/>
        <v>2.8905220446104654</v>
      </c>
      <c r="Y469" s="1">
        <f t="shared" si="154"/>
        <v>5.2578400802630867</v>
      </c>
      <c r="Z469" s="1">
        <f t="shared" si="155"/>
        <v>17.854029392813953</v>
      </c>
      <c r="AA469" s="1">
        <f t="shared" si="156"/>
        <v>7.0104534403507817</v>
      </c>
    </row>
    <row r="470" spans="1:27">
      <c r="A470" s="1">
        <f t="shared" si="158"/>
        <v>26.600000000000126</v>
      </c>
      <c r="B470" s="1">
        <f t="shared" si="161"/>
        <v>0</v>
      </c>
      <c r="C470" s="1">
        <f t="shared" si="159"/>
        <v>-16.800000000000168</v>
      </c>
      <c r="D470" s="1">
        <f t="shared" si="160"/>
        <v>63.840000000000302</v>
      </c>
      <c r="U470" s="1">
        <f t="shared" si="157"/>
        <v>7.3670347726680321</v>
      </c>
      <c r="V470" s="1">
        <f t="shared" si="151"/>
        <v>8.2755086998242184</v>
      </c>
      <c r="W470" s="1">
        <f t="shared" si="152"/>
        <v>18.186359410620746</v>
      </c>
      <c r="X470" s="1">
        <f t="shared" si="153"/>
        <v>2.8075788855636157</v>
      </c>
      <c r="Y470" s="1">
        <f t="shared" si="154"/>
        <v>5.3025937805320673</v>
      </c>
      <c r="Z470" s="1">
        <f t="shared" si="155"/>
        <v>17.743438514084822</v>
      </c>
      <c r="AA470" s="1">
        <f t="shared" si="156"/>
        <v>7.0701250407094234</v>
      </c>
    </row>
    <row r="471" spans="1:27">
      <c r="A471" s="1">
        <f t="shared" si="158"/>
        <v>26.700000000000127</v>
      </c>
      <c r="B471" s="1">
        <f t="shared" si="161"/>
        <v>0</v>
      </c>
      <c r="C471" s="1">
        <f t="shared" si="159"/>
        <v>-16.933333333333501</v>
      </c>
      <c r="D471" s="1">
        <f t="shared" si="160"/>
        <v>64.080000000000297</v>
      </c>
      <c r="U471" s="1">
        <f t="shared" si="157"/>
        <v>7.382742735935981</v>
      </c>
      <c r="V471" s="1">
        <f t="shared" si="151"/>
        <v>8.1779334981770333</v>
      </c>
      <c r="W471" s="1">
        <f t="shared" si="152"/>
        <v>18.237045669318469</v>
      </c>
      <c r="X471" s="1">
        <f t="shared" si="153"/>
        <v>2.7239429984374581</v>
      </c>
      <c r="Y471" s="1">
        <f t="shared" si="154"/>
        <v>5.346039145130117</v>
      </c>
      <c r="Z471" s="1">
        <f t="shared" si="155"/>
        <v>17.631923997916612</v>
      </c>
      <c r="AA471" s="1">
        <f t="shared" si="156"/>
        <v>7.1280521935068224</v>
      </c>
    </row>
    <row r="472" spans="1:27">
      <c r="A472" s="1">
        <f t="shared" ref="A472:A504" si="162">A471+0.1</f>
        <v>26.800000000000129</v>
      </c>
      <c r="B472" s="1">
        <f t="shared" si="161"/>
        <v>0</v>
      </c>
      <c r="C472" s="1">
        <f t="shared" ref="C472:C504" si="163">$J$2*A472+$K$2</f>
        <v>-17.066666666666841</v>
      </c>
      <c r="D472" s="1">
        <f t="shared" ref="D472:D504" si="164">($I$2)*A472</f>
        <v>64.320000000000306</v>
      </c>
      <c r="U472" s="1">
        <f t="shared" si="157"/>
        <v>7.3984506992039298</v>
      </c>
      <c r="V472" s="1">
        <f t="shared" si="151"/>
        <v>8.0795741889916144</v>
      </c>
      <c r="W472" s="1">
        <f t="shared" si="152"/>
        <v>18.286193030324206</v>
      </c>
      <c r="X472" s="1">
        <f t="shared" si="153"/>
        <v>2.6396350191356701</v>
      </c>
      <c r="Y472" s="1">
        <f t="shared" si="154"/>
        <v>5.3881654545636062</v>
      </c>
      <c r="Z472" s="1">
        <f t="shared" si="155"/>
        <v>17.519513358847561</v>
      </c>
      <c r="AA472" s="1">
        <f t="shared" si="156"/>
        <v>7.1842206060848079</v>
      </c>
    </row>
    <row r="473" spans="1:27">
      <c r="A473" s="1">
        <f t="shared" si="162"/>
        <v>26.90000000000013</v>
      </c>
      <c r="B473" s="1">
        <f t="shared" si="161"/>
        <v>0</v>
      </c>
      <c r="C473" s="1">
        <f t="shared" si="163"/>
        <v>-17.200000000000173</v>
      </c>
      <c r="D473" s="1">
        <f t="shared" si="164"/>
        <v>64.560000000000315</v>
      </c>
      <c r="U473" s="1">
        <f t="shared" si="157"/>
        <v>7.4141586624718787</v>
      </c>
      <c r="V473" s="1">
        <f t="shared" si="151"/>
        <v>7.9804550409557198</v>
      </c>
      <c r="W473" s="1">
        <f t="shared" si="152"/>
        <v>18.333789367262035</v>
      </c>
      <c r="X473" s="1">
        <f t="shared" si="153"/>
        <v>2.5546757493906167</v>
      </c>
      <c r="Y473" s="1">
        <f t="shared" si="154"/>
        <v>5.4289623147960322</v>
      </c>
      <c r="Z473" s="1">
        <f t="shared" si="155"/>
        <v>17.406234332520821</v>
      </c>
      <c r="AA473" s="1">
        <f t="shared" si="156"/>
        <v>7.2386164197280429</v>
      </c>
    </row>
    <row r="474" spans="1:27">
      <c r="A474" s="1">
        <f t="shared" si="162"/>
        <v>27.000000000000131</v>
      </c>
      <c r="B474" s="1">
        <f t="shared" si="161"/>
        <v>0</v>
      </c>
      <c r="C474" s="1">
        <f t="shared" si="163"/>
        <v>-17.333333333333506</v>
      </c>
      <c r="D474" s="1">
        <f t="shared" si="164"/>
        <v>64.80000000000031</v>
      </c>
      <c r="U474" s="1">
        <f t="shared" si="157"/>
        <v>7.4298666257398276</v>
      </c>
      <c r="V474" s="1">
        <f t="shared" si="151"/>
        <v>7.8806005102359746</v>
      </c>
      <c r="W474" s="1">
        <f t="shared" si="152"/>
        <v>18.379822936448022</v>
      </c>
      <c r="X474" s="1">
        <f t="shared" si="153"/>
        <v>2.4690861516308353</v>
      </c>
      <c r="Y474" s="1">
        <f t="shared" si="154"/>
        <v>5.4684196598125894</v>
      </c>
      <c r="Z474" s="1">
        <f t="shared" si="155"/>
        <v>17.292114868841114</v>
      </c>
      <c r="AA474" s="1">
        <f t="shared" si="156"/>
        <v>7.2912262130834522</v>
      </c>
    </row>
    <row r="475" spans="1:27">
      <c r="A475" s="1">
        <f t="shared" si="162"/>
        <v>27.100000000000133</v>
      </c>
      <c r="B475" s="1">
        <f t="shared" si="161"/>
        <v>0</v>
      </c>
      <c r="C475" s="1">
        <f t="shared" si="163"/>
        <v>-17.466666666666846</v>
      </c>
      <c r="D475" s="1">
        <f t="shared" si="164"/>
        <v>65.040000000000319</v>
      </c>
      <c r="U475" s="1">
        <f t="shared" si="157"/>
        <v>7.4455745890077765</v>
      </c>
      <c r="V475" s="1">
        <f t="shared" si="151"/>
        <v>7.7800352344436794</v>
      </c>
      <c r="W475" s="1">
        <f t="shared" si="152"/>
        <v>18.424282379787776</v>
      </c>
      <c r="X475" s="1">
        <f t="shared" si="153"/>
        <v>2.3828873438088682</v>
      </c>
      <c r="Y475" s="1">
        <f t="shared" si="154"/>
        <v>5.5065277541038071</v>
      </c>
      <c r="Z475" s="1">
        <f t="shared" si="155"/>
        <v>17.177183125078493</v>
      </c>
      <c r="AA475" s="1">
        <f t="shared" si="156"/>
        <v>7.3420370054717425</v>
      </c>
    </row>
    <row r="476" spans="1:27">
      <c r="A476" s="1">
        <f t="shared" si="162"/>
        <v>27.200000000000134</v>
      </c>
      <c r="B476" s="1">
        <f t="shared" si="161"/>
        <v>0</v>
      </c>
      <c r="C476" s="1">
        <f t="shared" si="163"/>
        <v>-17.600000000000179</v>
      </c>
      <c r="D476" s="1">
        <f t="shared" si="164"/>
        <v>65.280000000000314</v>
      </c>
      <c r="U476" s="1">
        <f t="shared" si="157"/>
        <v>7.4612825522757253</v>
      </c>
      <c r="V476" s="1">
        <f t="shared" si="151"/>
        <v>7.6787840265558458</v>
      </c>
      <c r="W476" s="1">
        <f t="shared" si="152"/>
        <v>18.467156727578917</v>
      </c>
      <c r="X476" s="1">
        <f t="shared" si="153"/>
        <v>2.2961005941907251</v>
      </c>
      <c r="Y476" s="1">
        <f t="shared" si="154"/>
        <v>5.5432771950676436</v>
      </c>
      <c r="Z476" s="1">
        <f t="shared" si="155"/>
        <v>17.061467458920966</v>
      </c>
      <c r="AA476" s="1">
        <f t="shared" si="156"/>
        <v>7.3910362600901909</v>
      </c>
    </row>
    <row r="477" spans="1:27">
      <c r="A477" s="1">
        <f t="shared" si="162"/>
        <v>27.300000000000136</v>
      </c>
      <c r="B477" s="1">
        <f t="shared" si="161"/>
        <v>0</v>
      </c>
      <c r="C477" s="1">
        <f t="shared" si="163"/>
        <v>-17.733333333333512</v>
      </c>
      <c r="D477" s="1">
        <f t="shared" si="164"/>
        <v>65.520000000000323</v>
      </c>
      <c r="U477" s="1">
        <f t="shared" si="157"/>
        <v>7.4769905155436742</v>
      </c>
      <c r="V477" s="1">
        <f t="shared" si="151"/>
        <v>7.5768718687929653</v>
      </c>
      <c r="W477" s="1">
        <f t="shared" si="152"/>
        <v>18.508435401217675</v>
      </c>
      <c r="X477" s="1">
        <f t="shared" si="153"/>
        <v>2.2087473161082558</v>
      </c>
      <c r="Y477" s="1">
        <f t="shared" si="154"/>
        <v>5.5786589153294344</v>
      </c>
      <c r="Z477" s="1">
        <f t="shared" si="155"/>
        <v>16.944996421477676</v>
      </c>
      <c r="AA477" s="1">
        <f t="shared" si="156"/>
        <v>7.4382118871059122</v>
      </c>
    </row>
    <row r="478" spans="1:27">
      <c r="A478" s="1">
        <f t="shared" si="162"/>
        <v>27.400000000000137</v>
      </c>
      <c r="B478" s="1">
        <f t="shared" si="161"/>
        <v>0</v>
      </c>
      <c r="C478" s="1">
        <f t="shared" si="163"/>
        <v>-17.866666666666852</v>
      </c>
      <c r="D478" s="1">
        <f t="shared" si="164"/>
        <v>65.760000000000332</v>
      </c>
      <c r="U478" s="1">
        <f t="shared" si="157"/>
        <v>7.4926984788116231</v>
      </c>
      <c r="V478" s="1">
        <f t="shared" si="151"/>
        <v>7.4743239064550213</v>
      </c>
      <c r="W478" s="1">
        <f t="shared" si="152"/>
        <v>18.548108215808988</v>
      </c>
      <c r="X478" s="1">
        <f t="shared" si="153"/>
        <v>2.1208490626757324</v>
      </c>
      <c r="Y478" s="1">
        <f t="shared" si="154"/>
        <v>5.6126641849791321</v>
      </c>
      <c r="Z478" s="1">
        <f t="shared" si="155"/>
        <v>16.827798750234308</v>
      </c>
      <c r="AA478" s="1">
        <f t="shared" si="156"/>
        <v>7.4835522466388431</v>
      </c>
    </row>
    <row r="479" spans="1:27">
      <c r="A479" s="1">
        <f t="shared" si="162"/>
        <v>27.500000000000139</v>
      </c>
      <c r="B479" s="1">
        <f t="shared" si="161"/>
        <v>0</v>
      </c>
      <c r="C479" s="1">
        <f t="shared" si="163"/>
        <v>-18.000000000000185</v>
      </c>
      <c r="D479" s="1">
        <f t="shared" si="164"/>
        <v>66.000000000000327</v>
      </c>
      <c r="U479" s="1">
        <f t="shared" si="157"/>
        <v>7.508406442079572</v>
      </c>
      <c r="V479" s="1">
        <f t="shared" si="151"/>
        <v>7.3711654417172632</v>
      </c>
      <c r="W479" s="1">
        <f t="shared" si="152"/>
        <v>18.586165382679496</v>
      </c>
      <c r="X479" s="1">
        <f t="shared" si="153"/>
        <v>2.0324275214719396</v>
      </c>
      <c r="Y479" s="1">
        <f t="shared" si="154"/>
        <v>5.6452846137252841</v>
      </c>
      <c r="Z479" s="1">
        <f t="shared" si="155"/>
        <v>16.709903361962585</v>
      </c>
      <c r="AA479" s="1">
        <f t="shared" si="156"/>
        <v>7.5270461516337122</v>
      </c>
    </row>
    <row r="480" spans="1:27">
      <c r="A480" s="1">
        <f t="shared" si="162"/>
        <v>27.60000000000014</v>
      </c>
      <c r="B480" s="1">
        <f t="shared" si="161"/>
        <v>0</v>
      </c>
      <c r="C480" s="1">
        <f t="shared" si="163"/>
        <v>-18.133333333333518</v>
      </c>
      <c r="D480" s="1">
        <f t="shared" si="164"/>
        <v>66.240000000000336</v>
      </c>
      <c r="U480" s="1">
        <f t="shared" si="157"/>
        <v>7.5241144053475209</v>
      </c>
      <c r="V480" s="1">
        <f t="shared" si="151"/>
        <v>7.2674219273872707</v>
      </c>
      <c r="W480" s="1">
        <f t="shared" si="152"/>
        <v>18.62259751179274</v>
      </c>
      <c r="X480" s="1">
        <f t="shared" si="153"/>
        <v>1.9435045091890892</v>
      </c>
      <c r="Y480" s="1">
        <f t="shared" si="154"/>
        <v>5.6765121529652056</v>
      </c>
      <c r="Z480" s="1">
        <f t="shared" si="155"/>
        <v>16.591339345585453</v>
      </c>
      <c r="AA480" s="1">
        <f t="shared" si="156"/>
        <v>7.5686828706202744</v>
      </c>
    </row>
    <row r="481" spans="1:27">
      <c r="A481" s="1">
        <f t="shared" si="162"/>
        <v>27.700000000000141</v>
      </c>
      <c r="B481" s="1">
        <f t="shared" si="161"/>
        <v>0</v>
      </c>
      <c r="C481" s="1">
        <f t="shared" si="163"/>
        <v>-18.266666666666858</v>
      </c>
      <c r="D481" s="1">
        <f t="shared" si="164"/>
        <v>66.480000000000331</v>
      </c>
      <c r="U481" s="1">
        <f t="shared" si="157"/>
        <v>7.5398223686154697</v>
      </c>
      <c r="V481" s="1">
        <f t="shared" si="151"/>
        <v>7.1631189606248586</v>
      </c>
      <c r="W481" s="1">
        <f t="shared" si="152"/>
        <v>18.657395614066001</v>
      </c>
      <c r="X481" s="1">
        <f t="shared" si="153"/>
        <v>1.8541019662498788</v>
      </c>
      <c r="Y481" s="1">
        <f t="shared" si="154"/>
        <v>5.7063390977708588</v>
      </c>
      <c r="Z481" s="1">
        <f t="shared" si="155"/>
        <v>16.472135954999839</v>
      </c>
      <c r="AA481" s="1">
        <f t="shared" si="156"/>
        <v>7.6084521303611448</v>
      </c>
    </row>
    <row r="482" spans="1:27">
      <c r="A482" s="1">
        <f t="shared" si="162"/>
        <v>27.800000000000143</v>
      </c>
      <c r="B482" s="1">
        <f t="shared" si="161"/>
        <v>0</v>
      </c>
      <c r="C482" s="1">
        <f t="shared" si="163"/>
        <v>-18.40000000000019</v>
      </c>
      <c r="D482" s="1">
        <f t="shared" si="164"/>
        <v>66.72000000000034</v>
      </c>
      <c r="U482" s="1">
        <f t="shared" si="157"/>
        <v>7.5555303318834186</v>
      </c>
      <c r="V482" s="1">
        <f t="shared" si="151"/>
        <v>7.0582822766263558</v>
      </c>
      <c r="W482" s="1">
        <f t="shared" si="152"/>
        <v>18.690551103588241</v>
      </c>
      <c r="X482" s="1">
        <f t="shared" si="153"/>
        <v>1.7642419513940195</v>
      </c>
      <c r="Y482" s="1">
        <f t="shared" si="154"/>
        <v>5.7347580887899205</v>
      </c>
      <c r="Z482" s="1">
        <f t="shared" si="155"/>
        <v>16.352322601858692</v>
      </c>
      <c r="AA482" s="1">
        <f t="shared" si="156"/>
        <v>7.646344118386561</v>
      </c>
    </row>
    <row r="483" spans="1:27">
      <c r="A483" s="1">
        <f t="shared" si="162"/>
        <v>27.900000000000144</v>
      </c>
      <c r="B483" s="1">
        <f t="shared" si="161"/>
        <v>0</v>
      </c>
      <c r="C483" s="1">
        <f t="shared" si="163"/>
        <v>-18.533333333333523</v>
      </c>
      <c r="D483" s="1">
        <f t="shared" si="164"/>
        <v>66.960000000000349</v>
      </c>
      <c r="U483" s="1">
        <f t="shared" si="157"/>
        <v>7.5712382951513675</v>
      </c>
      <c r="V483" s="1">
        <f t="shared" si="151"/>
        <v>6.9529377422748349</v>
      </c>
      <c r="W483" s="1">
        <f t="shared" si="152"/>
        <v>18.722055799738534</v>
      </c>
      <c r="X483" s="1">
        <f t="shared" si="153"/>
        <v>1.6739466362355728</v>
      </c>
      <c r="Y483" s="1">
        <f t="shared" si="154"/>
        <v>5.7617621140616011</v>
      </c>
      <c r="Z483" s="1">
        <f t="shared" si="155"/>
        <v>16.231928848314098</v>
      </c>
      <c r="AA483" s="1">
        <f t="shared" si="156"/>
        <v>7.6823494854154681</v>
      </c>
    </row>
    <row r="484" spans="1:27">
      <c r="A484" s="1">
        <f t="shared" si="162"/>
        <v>28.000000000000146</v>
      </c>
      <c r="B484" s="1">
        <f t="shared" si="161"/>
        <v>0</v>
      </c>
      <c r="C484" s="1">
        <f t="shared" si="163"/>
        <v>-18.666666666666863</v>
      </c>
      <c r="D484" s="1">
        <f t="shared" si="164"/>
        <v>67.200000000000344</v>
      </c>
      <c r="U484" s="1">
        <f t="shared" si="157"/>
        <v>7.5869462584193164</v>
      </c>
      <c r="V484" s="1">
        <f t="shared" si="151"/>
        <v>6.8471113497578422</v>
      </c>
      <c r="W484" s="1">
        <f t="shared" si="152"/>
        <v>18.751901929204521</v>
      </c>
      <c r="X484" s="1">
        <f t="shared" si="153"/>
        <v>1.5832382997924359</v>
      </c>
      <c r="Y484" s="1">
        <f t="shared" si="154"/>
        <v>5.7873445107467347</v>
      </c>
      <c r="Z484" s="1">
        <f t="shared" si="155"/>
        <v>16.110984399723247</v>
      </c>
      <c r="AA484" s="1">
        <f t="shared" si="156"/>
        <v>7.7164593476623127</v>
      </c>
    </row>
    <row r="485" spans="1:27">
      <c r="A485" s="1">
        <f t="shared" si="162"/>
        <v>28.100000000000147</v>
      </c>
      <c r="B485" s="1">
        <f t="shared" si="161"/>
        <v>0</v>
      </c>
      <c r="C485" s="1">
        <f t="shared" si="163"/>
        <v>-18.800000000000196</v>
      </c>
      <c r="D485" s="1">
        <f t="shared" si="164"/>
        <v>67.440000000000353</v>
      </c>
      <c r="U485" s="1">
        <f t="shared" si="157"/>
        <v>7.6026542216872652</v>
      </c>
      <c r="V485" s="1">
        <f t="shared" si="151"/>
        <v>6.7408292101542164</v>
      </c>
      <c r="W485" s="1">
        <f t="shared" si="152"/>
        <v>18.780082127900357</v>
      </c>
      <c r="X485" s="1">
        <f t="shared" si="153"/>
        <v>1.4921393229893285</v>
      </c>
      <c r="Y485" s="1">
        <f t="shared" si="154"/>
        <v>5.8114989667717349</v>
      </c>
      <c r="Z485" s="1">
        <f t="shared" si="155"/>
        <v>15.989519097319105</v>
      </c>
      <c r="AA485" s="1">
        <f t="shared" si="156"/>
        <v>7.7486652890289802</v>
      </c>
    </row>
    <row r="486" spans="1:27">
      <c r="A486" s="1">
        <f t="shared" si="162"/>
        <v>28.200000000000149</v>
      </c>
      <c r="B486" s="1">
        <f t="shared" si="161"/>
        <v>0</v>
      </c>
      <c r="C486" s="1">
        <f t="shared" si="163"/>
        <v>-18.933333333333529</v>
      </c>
      <c r="D486" s="1">
        <f t="shared" si="164"/>
        <v>67.680000000000348</v>
      </c>
      <c r="U486" s="1">
        <f t="shared" si="157"/>
        <v>7.6183621849552141</v>
      </c>
      <c r="V486" s="1">
        <f t="shared" ref="V486:V501" si="165">$U$84+($V$80)*COS(U486)</f>
        <v>6.6341175469915727</v>
      </c>
      <c r="W486" s="1">
        <f t="shared" ref="W486:W501" si="166">$V$84+($V$80)*SIN(U486)</f>
        <v>18.806589442783679</v>
      </c>
      <c r="X486" s="1">
        <f t="shared" ref="X486:X501" si="167">$W$84+$U$80*COS(U486)</f>
        <v>1.4006721831356337</v>
      </c>
      <c r="Y486" s="1">
        <f t="shared" ref="Y486:Y501" si="168">$X$84+$U$80*SIN(U486)</f>
        <v>5.8342195223860109</v>
      </c>
      <c r="Z486" s="1">
        <f t="shared" ref="Z486:Z501" si="169">$Y$84+$W$80*COS(U486)</f>
        <v>15.867562910847511</v>
      </c>
      <c r="AA486" s="1">
        <f t="shared" ref="AA486:AA501" si="170">$Z$84+$W$80*SIN(U486)</f>
        <v>7.7789593631813485</v>
      </c>
    </row>
    <row r="487" spans="1:27">
      <c r="A487" s="1">
        <f t="shared" si="162"/>
        <v>28.30000000000015</v>
      </c>
      <c r="B487" s="1">
        <f t="shared" si="161"/>
        <v>0</v>
      </c>
      <c r="C487" s="1">
        <f t="shared" si="163"/>
        <v>-19.066666666666869</v>
      </c>
      <c r="D487" s="1">
        <f t="shared" si="164"/>
        <v>67.920000000000357</v>
      </c>
      <c r="U487" s="1">
        <f t="shared" si="157"/>
        <v>7.634070148223163</v>
      </c>
      <c r="V487" s="1">
        <f t="shared" si="165"/>
        <v>6.527002689776034</v>
      </c>
      <c r="W487" s="1">
        <f t="shared" si="166"/>
        <v>18.831417333571181</v>
      </c>
      <c r="X487" s="1">
        <f t="shared" si="167"/>
        <v>1.3088594483794578</v>
      </c>
      <c r="Y487" s="1">
        <f t="shared" si="168"/>
        <v>5.8555005716324393</v>
      </c>
      <c r="Z487" s="1">
        <f t="shared" si="169"/>
        <v>15.74514593117261</v>
      </c>
      <c r="AA487" s="1">
        <f t="shared" si="170"/>
        <v>7.8073340955099191</v>
      </c>
    </row>
    <row r="488" spans="1:27">
      <c r="A488" s="1">
        <f t="shared" si="162"/>
        <v>28.400000000000151</v>
      </c>
      <c r="B488" s="1">
        <f t="shared" si="161"/>
        <v>0</v>
      </c>
      <c r="C488" s="1">
        <f t="shared" si="163"/>
        <v>-19.200000000000202</v>
      </c>
      <c r="D488" s="1">
        <f t="shared" si="164"/>
        <v>68.160000000000366</v>
      </c>
      <c r="U488" s="1">
        <f t="shared" ref="U488:U501" si="171">U487+2*PI()*0.0025</f>
        <v>7.6497781114911119</v>
      </c>
      <c r="V488" s="1">
        <f t="shared" si="165"/>
        <v>6.4195110674958249</v>
      </c>
      <c r="W488" s="1">
        <f t="shared" si="166"/>
        <v>18.854559674352309</v>
      </c>
      <c r="X488" s="1">
        <f t="shared" si="167"/>
        <v>1.2167237721392787</v>
      </c>
      <c r="Y488" s="1">
        <f t="shared" si="168"/>
        <v>5.8753368637305527</v>
      </c>
      <c r="Z488" s="1">
        <f t="shared" si="169"/>
        <v>15.622298362852371</v>
      </c>
      <c r="AA488" s="1">
        <f t="shared" si="170"/>
        <v>7.83378248497407</v>
      </c>
    </row>
    <row r="489" spans="1:27">
      <c r="A489" s="1">
        <f t="shared" si="162"/>
        <v>28.500000000000153</v>
      </c>
      <c r="B489" s="1">
        <f t="shared" si="161"/>
        <v>0</v>
      </c>
      <c r="C489" s="1">
        <f t="shared" si="163"/>
        <v>-19.333333333333535</v>
      </c>
      <c r="D489" s="1">
        <f t="shared" si="164"/>
        <v>68.400000000000361</v>
      </c>
      <c r="U489" s="1">
        <f t="shared" si="171"/>
        <v>7.6654860747590607</v>
      </c>
      <c r="V489" s="1">
        <f t="shared" si="165"/>
        <v>6.3116692021003118</v>
      </c>
      <c r="W489" s="1">
        <f t="shared" si="166"/>
        <v>18.876010755100776</v>
      </c>
      <c r="X489" s="1">
        <f t="shared" si="167"/>
        <v>1.1242878875145526</v>
      </c>
      <c r="Y489" s="1">
        <f t="shared" si="168"/>
        <v>5.893723504372093</v>
      </c>
      <c r="Z489" s="1">
        <f t="shared" si="169"/>
        <v>15.49905051668607</v>
      </c>
      <c r="AA489" s="1">
        <f t="shared" si="170"/>
        <v>7.8582980058294574</v>
      </c>
    </row>
    <row r="490" spans="1:27">
      <c r="A490" s="1">
        <f t="shared" si="162"/>
        <v>28.600000000000154</v>
      </c>
      <c r="B490" s="1">
        <f t="shared" si="161"/>
        <v>0</v>
      </c>
      <c r="C490" s="1">
        <f t="shared" si="163"/>
        <v>-19.466666666666875</v>
      </c>
      <c r="D490" s="1">
        <f t="shared" si="164"/>
        <v>68.64000000000037</v>
      </c>
      <c r="U490" s="1">
        <f t="shared" si="171"/>
        <v>7.6811940380270096</v>
      </c>
      <c r="V490" s="1">
        <f t="shared" si="165"/>
        <v>6.203503701956107</v>
      </c>
      <c r="W490" s="1">
        <f t="shared" si="166"/>
        <v>18.895765283083374</v>
      </c>
      <c r="X490" s="1">
        <f t="shared" si="167"/>
        <v>1.0315746016766634</v>
      </c>
      <c r="Y490" s="1">
        <f t="shared" si="168"/>
        <v>5.9106559569286077</v>
      </c>
      <c r="Z490" s="1">
        <f t="shared" si="169"/>
        <v>15.375432802235551</v>
      </c>
      <c r="AA490" s="1">
        <f t="shared" si="170"/>
        <v>7.880874609238143</v>
      </c>
    </row>
    <row r="491" spans="1:27">
      <c r="A491" s="1">
        <f t="shared" si="162"/>
        <v>28.700000000000156</v>
      </c>
      <c r="B491" s="1">
        <f t="shared" si="161"/>
        <v>0</v>
      </c>
      <c r="C491" s="1">
        <f t="shared" si="163"/>
        <v>-19.600000000000207</v>
      </c>
      <c r="D491" s="1">
        <f t="shared" si="164"/>
        <v>68.880000000000365</v>
      </c>
      <c r="U491" s="1">
        <f t="shared" si="171"/>
        <v>7.6969020012949585</v>
      </c>
      <c r="V491" s="1">
        <f t="shared" si="165"/>
        <v>6.095041255281858</v>
      </c>
      <c r="W491" s="1">
        <f t="shared" si="166"/>
        <v>18.913818384165925</v>
      </c>
      <c r="X491" s="1">
        <f t="shared" si="167"/>
        <v>0.93860679024159221</v>
      </c>
      <c r="Y491" s="1">
        <f t="shared" si="168"/>
        <v>5.9261300435707938</v>
      </c>
      <c r="Z491" s="1">
        <f t="shared" si="169"/>
        <v>15.251475720322123</v>
      </c>
      <c r="AA491" s="1">
        <f t="shared" si="170"/>
        <v>7.9015067247610578</v>
      </c>
    </row>
    <row r="492" spans="1:27">
      <c r="A492" s="1">
        <f t="shared" si="162"/>
        <v>28.800000000000157</v>
      </c>
      <c r="B492" s="1">
        <f t="shared" si="161"/>
        <v>0</v>
      </c>
      <c r="C492" s="1">
        <f t="shared" si="163"/>
        <v>-19.73333333333354</v>
      </c>
      <c r="D492" s="1">
        <f t="shared" si="164"/>
        <v>69.120000000000374</v>
      </c>
      <c r="U492" s="1">
        <f t="shared" si="171"/>
        <v>7.7126099645629074</v>
      </c>
      <c r="V492" s="1">
        <f t="shared" si="165"/>
        <v>5.9863086235633212</v>
      </c>
      <c r="W492" s="1">
        <f t="shared" si="166"/>
        <v>18.930165604015869</v>
      </c>
      <c r="X492" s="1">
        <f t="shared" si="167"/>
        <v>0.845407391625704</v>
      </c>
      <c r="Y492" s="1">
        <f t="shared" si="168"/>
        <v>5.9401419462993159</v>
      </c>
      <c r="Z492" s="1">
        <f t="shared" si="169"/>
        <v>15.127209855500938</v>
      </c>
      <c r="AA492" s="1">
        <f t="shared" si="170"/>
        <v>7.9201892617324212</v>
      </c>
    </row>
    <row r="493" spans="1:27">
      <c r="A493" s="1">
        <f t="shared" si="162"/>
        <v>28.900000000000158</v>
      </c>
      <c r="B493" s="1">
        <f t="shared" si="161"/>
        <v>0</v>
      </c>
      <c r="C493" s="1">
        <f t="shared" si="163"/>
        <v>-19.86666666666688</v>
      </c>
      <c r="D493" s="1">
        <f t="shared" si="164"/>
        <v>69.360000000000383</v>
      </c>
      <c r="U493" s="1">
        <f t="shared" si="171"/>
        <v>7.7283179278308562</v>
      </c>
      <c r="V493" s="1">
        <f t="shared" si="165"/>
        <v>5.8773326349503741</v>
      </c>
      <c r="W493" s="1">
        <f t="shared" si="166"/>
        <v>18.944802909201314</v>
      </c>
      <c r="X493" s="1">
        <f t="shared" si="167"/>
        <v>0.75199940138603449</v>
      </c>
      <c r="Y493" s="1">
        <f t="shared" si="168"/>
        <v>5.9526882078868404</v>
      </c>
      <c r="Z493" s="1">
        <f t="shared" si="169"/>
        <v>15.002665868514713</v>
      </c>
      <c r="AA493" s="1">
        <f t="shared" si="170"/>
        <v>7.9369176105157875</v>
      </c>
    </row>
    <row r="494" spans="1:27">
      <c r="A494" s="1">
        <f t="shared" si="162"/>
        <v>29.00000000000016</v>
      </c>
      <c r="B494" s="1">
        <f t="shared" si="161"/>
        <v>0</v>
      </c>
      <c r="C494" s="1">
        <f t="shared" si="163"/>
        <v>-20.000000000000213</v>
      </c>
      <c r="D494" s="1">
        <f t="shared" si="164"/>
        <v>69.600000000000378</v>
      </c>
      <c r="U494" s="1">
        <f t="shared" si="171"/>
        <v>7.7440258910988051</v>
      </c>
      <c r="V494" s="1">
        <f t="shared" si="165"/>
        <v>5.7681401776375623</v>
      </c>
      <c r="W494" s="1">
        <f t="shared" si="166"/>
        <v>18.957726688186231</v>
      </c>
      <c r="X494" s="1">
        <f t="shared" si="167"/>
        <v>0.65840586654648159</v>
      </c>
      <c r="Y494" s="1">
        <f t="shared" si="168"/>
        <v>5.9637657327310549</v>
      </c>
      <c r="Z494" s="1">
        <f t="shared" si="169"/>
        <v>14.877874488728642</v>
      </c>
      <c r="AA494" s="1">
        <f t="shared" si="170"/>
        <v>7.9516876436414066</v>
      </c>
    </row>
    <row r="495" spans="1:27">
      <c r="A495" s="1">
        <f t="shared" si="162"/>
        <v>29.100000000000161</v>
      </c>
      <c r="B495" s="1">
        <f t="shared" si="161"/>
        <v>0</v>
      </c>
      <c r="C495" s="1">
        <f t="shared" si="163"/>
        <v>-20.133333333333546</v>
      </c>
      <c r="D495" s="1">
        <f t="shared" si="164"/>
        <v>69.840000000000387</v>
      </c>
      <c r="U495" s="1">
        <f t="shared" si="171"/>
        <v>7.759733854366754</v>
      </c>
      <c r="V495" s="1">
        <f t="shared" si="165"/>
        <v>5.6587581932298461</v>
      </c>
      <c r="W495" s="1">
        <f t="shared" si="166"/>
        <v>18.968933752221538</v>
      </c>
      <c r="X495" s="1">
        <f t="shared" si="167"/>
        <v>0.56464987991129678</v>
      </c>
      <c r="Y495" s="1">
        <f t="shared" si="168"/>
        <v>5.9733717876184595</v>
      </c>
      <c r="Z495" s="1">
        <f t="shared" si="169"/>
        <v>14.752866506548395</v>
      </c>
      <c r="AA495" s="1">
        <f t="shared" si="170"/>
        <v>7.9644957168246133</v>
      </c>
    </row>
    <row r="496" spans="1:27">
      <c r="A496" s="1">
        <f t="shared" si="162"/>
        <v>29.200000000000163</v>
      </c>
      <c r="B496" s="1">
        <f t="shared" si="161"/>
        <v>0</v>
      </c>
      <c r="C496" s="1">
        <f t="shared" si="163"/>
        <v>-20.266666666666886</v>
      </c>
      <c r="D496" s="1">
        <f t="shared" si="164"/>
        <v>70.080000000000382</v>
      </c>
      <c r="U496" s="1">
        <f t="shared" si="171"/>
        <v>7.7754418176347029</v>
      </c>
      <c r="V496" s="1">
        <f t="shared" si="165"/>
        <v>5.5492136700951615</v>
      </c>
      <c r="W496" s="1">
        <f t="shared" si="166"/>
        <v>18.978421336131877</v>
      </c>
      <c r="X496" s="1">
        <f t="shared" si="167"/>
        <v>0.4707545743672813</v>
      </c>
      <c r="Y496" s="1">
        <f t="shared" si="168"/>
        <v>5.9815040023987507</v>
      </c>
      <c r="Z496" s="1">
        <f t="shared" si="169"/>
        <v>14.627672765823041</v>
      </c>
      <c r="AA496" s="1">
        <f t="shared" si="170"/>
        <v>7.9753386698650015</v>
      </c>
    </row>
    <row r="497" spans="1:27">
      <c r="A497" s="1">
        <f t="shared" si="162"/>
        <v>29.300000000000164</v>
      </c>
      <c r="B497" s="1">
        <f t="shared" si="161"/>
        <v>0</v>
      </c>
      <c r="C497" s="1">
        <f t="shared" si="163"/>
        <v>-20.400000000000219</v>
      </c>
      <c r="D497" s="1">
        <f t="shared" si="164"/>
        <v>70.320000000000391</v>
      </c>
      <c r="U497" s="1">
        <f t="shared" si="171"/>
        <v>7.7911497809026518</v>
      </c>
      <c r="V497" s="1">
        <f t="shared" si="165"/>
        <v>5.4395336367054412</v>
      </c>
      <c r="W497" s="1">
        <f t="shared" si="166"/>
        <v>18.986187098997885</v>
      </c>
      <c r="X497" s="1">
        <f t="shared" si="167"/>
        <v>0.37674311717609266</v>
      </c>
      <c r="Y497" s="1">
        <f t="shared" si="168"/>
        <v>5.9881603705696165</v>
      </c>
      <c r="Z497" s="1">
        <f t="shared" si="169"/>
        <v>14.50232415623479</v>
      </c>
      <c r="AA497" s="1">
        <f t="shared" si="170"/>
        <v>7.9842138274261547</v>
      </c>
    </row>
    <row r="498" spans="1:27">
      <c r="A498" s="1">
        <f t="shared" si="162"/>
        <v>29.400000000000166</v>
      </c>
      <c r="B498" s="1">
        <f t="shared" si="161"/>
        <v>0</v>
      </c>
      <c r="C498" s="1">
        <f t="shared" si="163"/>
        <v>-20.533333333333552</v>
      </c>
      <c r="D498" s="1">
        <f t="shared" si="164"/>
        <v>70.5600000000004</v>
      </c>
      <c r="U498" s="1">
        <f t="shared" si="171"/>
        <v>7.8068577441706006</v>
      </c>
      <c r="V498" s="1">
        <f t="shared" si="165"/>
        <v>5.329745154967747</v>
      </c>
      <c r="W498" s="1">
        <f t="shared" si="166"/>
        <v>18.992229124733779</v>
      </c>
      <c r="X498" s="1">
        <f t="shared" si="167"/>
        <v>0.28263870425806914</v>
      </c>
      <c r="Y498" s="1">
        <f t="shared" si="168"/>
        <v>5.9933392497718101</v>
      </c>
      <c r="Z498" s="1">
        <f t="shared" si="169"/>
        <v>14.376851605677425</v>
      </c>
      <c r="AA498" s="1">
        <f t="shared" si="170"/>
        <v>7.9911189996957468</v>
      </c>
    </row>
    <row r="499" spans="1:27">
      <c r="A499" s="1">
        <f t="shared" si="162"/>
        <v>29.500000000000167</v>
      </c>
      <c r="B499" s="1">
        <f t="shared" si="161"/>
        <v>0</v>
      </c>
      <c r="C499" s="1">
        <f t="shared" si="163"/>
        <v>-20.666666666666892</v>
      </c>
      <c r="D499" s="1">
        <f t="shared" si="164"/>
        <v>70.800000000000395</v>
      </c>
      <c r="U499" s="1">
        <f t="shared" si="171"/>
        <v>7.8225657074385495</v>
      </c>
      <c r="V499" s="1">
        <f t="shared" si="165"/>
        <v>5.2198753135471474</v>
      </c>
      <c r="W499" s="1">
        <f t="shared" si="166"/>
        <v>18.996545922560113</v>
      </c>
      <c r="X499" s="1">
        <f t="shared" si="167"/>
        <v>0.18846455446898358</v>
      </c>
      <c r="Y499" s="1">
        <f t="shared" si="168"/>
        <v>5.9970393621943829</v>
      </c>
      <c r="Z499" s="1">
        <f t="shared" si="169"/>
        <v>14.251286072625312</v>
      </c>
      <c r="AA499" s="1">
        <f t="shared" si="170"/>
        <v>7.9960524829258439</v>
      </c>
    </row>
    <row r="500" spans="1:27">
      <c r="A500" s="1">
        <f t="shared" si="162"/>
        <v>29.600000000000168</v>
      </c>
      <c r="B500" s="1">
        <f t="shared" si="161"/>
        <v>0</v>
      </c>
      <c r="C500" s="1">
        <f t="shared" si="163"/>
        <v>-20.800000000000225</v>
      </c>
      <c r="D500" s="1">
        <f t="shared" si="164"/>
        <v>71.040000000000404</v>
      </c>
      <c r="U500" s="1">
        <f t="shared" si="171"/>
        <v>7.8382736707064984</v>
      </c>
      <c r="V500" s="1">
        <f t="shared" si="165"/>
        <v>5.1099512211829952</v>
      </c>
      <c r="W500" s="1">
        <f t="shared" si="166"/>
        <v>18.999136427371621</v>
      </c>
      <c r="X500" s="1">
        <f t="shared" si="167"/>
        <v>9.4243903871138485E-2</v>
      </c>
      <c r="Y500" s="1">
        <f t="shared" si="168"/>
        <v>5.9992597948899604</v>
      </c>
      <c r="Z500" s="1">
        <f t="shared" si="169"/>
        <v>14.125658538494852</v>
      </c>
      <c r="AA500" s="1">
        <f t="shared" si="170"/>
        <v>7.9990130598532803</v>
      </c>
    </row>
    <row r="501" spans="1:27">
      <c r="A501" s="1">
        <f t="shared" si="162"/>
        <v>29.70000000000017</v>
      </c>
      <c r="B501" s="1">
        <f t="shared" si="161"/>
        <v>0</v>
      </c>
      <c r="C501" s="1">
        <f t="shared" si="163"/>
        <v>-20.933333333333557</v>
      </c>
      <c r="D501" s="1">
        <f t="shared" si="164"/>
        <v>71.280000000000399</v>
      </c>
      <c r="U501" s="1">
        <f t="shared" si="171"/>
        <v>7.8539816339744473</v>
      </c>
      <c r="V501" s="1">
        <f t="shared" si="165"/>
        <v>5.0000000000002505</v>
      </c>
      <c r="W501" s="1">
        <f t="shared" si="166"/>
        <v>19</v>
      </c>
      <c r="X501" s="1">
        <f t="shared" si="167"/>
        <v>2.1500054341039299E-13</v>
      </c>
      <c r="Y501" s="1">
        <f t="shared" si="168"/>
        <v>6</v>
      </c>
      <c r="Z501" s="1">
        <f t="shared" si="169"/>
        <v>14.000000000000286</v>
      </c>
      <c r="AA501" s="1">
        <f t="shared" si="170"/>
        <v>8</v>
      </c>
    </row>
    <row r="502" spans="1:27">
      <c r="A502" s="1">
        <f t="shared" si="162"/>
        <v>29.800000000000171</v>
      </c>
      <c r="B502" s="1">
        <f t="shared" si="161"/>
        <v>0</v>
      </c>
      <c r="C502" s="1">
        <f t="shared" si="163"/>
        <v>-21.066666666666897</v>
      </c>
      <c r="D502" s="1">
        <f t="shared" si="164"/>
        <v>71.520000000000408</v>
      </c>
    </row>
    <row r="503" spans="1:27">
      <c r="A503" s="1">
        <f t="shared" si="162"/>
        <v>29.900000000000173</v>
      </c>
      <c r="B503" s="1">
        <f t="shared" si="161"/>
        <v>0</v>
      </c>
      <c r="C503" s="1">
        <f t="shared" si="163"/>
        <v>-21.20000000000023</v>
      </c>
      <c r="D503" s="1">
        <f t="shared" si="164"/>
        <v>71.760000000000417</v>
      </c>
    </row>
    <row r="504" spans="1:27">
      <c r="A504" s="1">
        <f t="shared" si="162"/>
        <v>30.000000000000174</v>
      </c>
      <c r="B504" s="1">
        <f t="shared" si="161"/>
        <v>0</v>
      </c>
      <c r="C504" s="1">
        <f t="shared" si="163"/>
        <v>-21.333333333333563</v>
      </c>
      <c r="D504" s="1">
        <f t="shared" si="164"/>
        <v>72.000000000000412</v>
      </c>
    </row>
    <row r="505" spans="1:27">
      <c r="A505" s="1"/>
    </row>
    <row r="506" spans="1:27">
      <c r="A506" s="1"/>
    </row>
    <row r="507" spans="1:27">
      <c r="A507" s="1"/>
    </row>
    <row r="508" spans="1:27">
      <c r="A508" s="1"/>
    </row>
    <row r="509" spans="1:27">
      <c r="A509" s="1"/>
    </row>
    <row r="510" spans="1:27">
      <c r="A510" s="1"/>
    </row>
    <row r="511" spans="1:27">
      <c r="A511" s="1"/>
    </row>
    <row r="512" spans="1:27">
      <c r="A512" s="1"/>
    </row>
    <row r="513" spans="1:1">
      <c r="A513" s="1"/>
    </row>
    <row r="514" spans="1:1">
      <c r="A514" s="1"/>
    </row>
    <row r="515" spans="1:1">
      <c r="A515" s="1"/>
    </row>
    <row r="516" spans="1:1">
      <c r="A516" s="1"/>
    </row>
    <row r="517" spans="1:1">
      <c r="A517" s="1"/>
    </row>
    <row r="518" spans="1:1">
      <c r="A518" s="1"/>
    </row>
    <row r="519" spans="1:1">
      <c r="A519" s="1"/>
    </row>
    <row r="520" spans="1:1">
      <c r="A520" s="1"/>
    </row>
    <row r="521" spans="1:1">
      <c r="A521" s="1"/>
    </row>
    <row r="522" spans="1:1">
      <c r="A522" s="1"/>
    </row>
    <row r="523" spans="1:1">
      <c r="A523" s="1"/>
    </row>
    <row r="524" spans="1:1">
      <c r="A524" s="1"/>
    </row>
    <row r="525" spans="1:1">
      <c r="A525" s="1"/>
    </row>
    <row r="526" spans="1:1">
      <c r="A526" s="1"/>
    </row>
    <row r="527" spans="1:1">
      <c r="A527" s="1"/>
    </row>
    <row r="528" spans="1:1">
      <c r="A528" s="1"/>
    </row>
    <row r="529" spans="1:1">
      <c r="A529" s="1"/>
    </row>
    <row r="530" spans="1:1">
      <c r="A530" s="1"/>
    </row>
    <row r="531" spans="1:1">
      <c r="A531" s="1"/>
    </row>
    <row r="532" spans="1:1">
      <c r="A532" s="1"/>
    </row>
    <row r="533" spans="1:1">
      <c r="A533" s="1"/>
    </row>
    <row r="534" spans="1:1">
      <c r="A534" s="1"/>
    </row>
    <row r="535" spans="1:1">
      <c r="A535" s="1"/>
    </row>
    <row r="536" spans="1:1">
      <c r="A536" s="1"/>
    </row>
    <row r="537" spans="1:1">
      <c r="A537" s="1"/>
    </row>
    <row r="538" spans="1:1">
      <c r="A538" s="1"/>
    </row>
    <row r="539" spans="1:1">
      <c r="A539" s="1"/>
    </row>
    <row r="540" spans="1:1">
      <c r="A540" s="1"/>
    </row>
    <row r="541" spans="1:1">
      <c r="A541" s="1"/>
    </row>
    <row r="542" spans="1:1">
      <c r="A542" s="1"/>
    </row>
    <row r="543" spans="1:1">
      <c r="A543" s="1"/>
    </row>
    <row r="544" spans="1:1">
      <c r="A544" s="1"/>
    </row>
    <row r="545" spans="1:1">
      <c r="A545" s="1"/>
    </row>
    <row r="546" spans="1:1">
      <c r="A546" s="1"/>
    </row>
    <row r="547" spans="1:1">
      <c r="A547" s="1"/>
    </row>
    <row r="548" spans="1:1">
      <c r="A548" s="1"/>
    </row>
    <row r="549" spans="1:1">
      <c r="A549" s="1"/>
    </row>
    <row r="550" spans="1:1">
      <c r="A550" s="1"/>
    </row>
    <row r="551" spans="1:1">
      <c r="A551" s="1"/>
    </row>
    <row r="552" spans="1:1">
      <c r="A552" s="1"/>
    </row>
    <row r="553" spans="1:1">
      <c r="A553" s="1"/>
    </row>
    <row r="554" spans="1:1">
      <c r="A554" s="1"/>
    </row>
    <row r="555" spans="1:1">
      <c r="A555" s="1"/>
    </row>
    <row r="556" spans="1:1">
      <c r="A556" s="1"/>
    </row>
    <row r="557" spans="1:1">
      <c r="A557" s="1"/>
    </row>
    <row r="558" spans="1:1">
      <c r="A558" s="1"/>
    </row>
    <row r="559" spans="1:1">
      <c r="A559" s="1"/>
    </row>
    <row r="560" spans="1:1">
      <c r="A560" s="1"/>
    </row>
    <row r="561" spans="1:1">
      <c r="A561" s="1"/>
    </row>
    <row r="562" spans="1:1">
      <c r="A562" s="1"/>
    </row>
    <row r="563" spans="1:1">
      <c r="A563" s="1"/>
    </row>
    <row r="564" spans="1:1">
      <c r="A564" s="1"/>
    </row>
    <row r="565" spans="1:1">
      <c r="A565" s="1"/>
    </row>
    <row r="566" spans="1:1">
      <c r="A566" s="1"/>
    </row>
    <row r="567" spans="1:1">
      <c r="A567" s="1"/>
    </row>
    <row r="568" spans="1:1">
      <c r="A568" s="1"/>
    </row>
    <row r="569" spans="1:1">
      <c r="A569" s="1"/>
    </row>
    <row r="570" spans="1:1">
      <c r="A570" s="1"/>
    </row>
    <row r="571" spans="1:1">
      <c r="A571" s="1"/>
    </row>
    <row r="572" spans="1:1">
      <c r="A572" s="1"/>
    </row>
    <row r="573" spans="1:1">
      <c r="A573" s="1"/>
    </row>
    <row r="574" spans="1:1">
      <c r="A574" s="1"/>
    </row>
    <row r="575" spans="1:1">
      <c r="A575" s="1"/>
    </row>
    <row r="576" spans="1:1">
      <c r="A576" s="1"/>
    </row>
    <row r="577" spans="1:1">
      <c r="A577" s="1"/>
    </row>
    <row r="578" spans="1:1">
      <c r="A578" s="1"/>
    </row>
    <row r="579" spans="1:1">
      <c r="A579" s="1"/>
    </row>
    <row r="580" spans="1:1">
      <c r="A580" s="1"/>
    </row>
    <row r="581" spans="1:1">
      <c r="A581" s="1"/>
    </row>
    <row r="582" spans="1:1">
      <c r="A582" s="1"/>
    </row>
    <row r="583" spans="1:1">
      <c r="A583" s="1"/>
    </row>
    <row r="584" spans="1:1">
      <c r="A584" s="1"/>
    </row>
    <row r="585" spans="1:1">
      <c r="A585" s="1"/>
    </row>
    <row r="586" spans="1:1">
      <c r="A586" s="1"/>
    </row>
    <row r="587" spans="1:1">
      <c r="A587" s="1"/>
    </row>
    <row r="588" spans="1:1">
      <c r="A588" s="1"/>
    </row>
    <row r="589" spans="1:1">
      <c r="A589" s="1"/>
    </row>
    <row r="590" spans="1:1">
      <c r="A590" s="1"/>
    </row>
    <row r="591" spans="1:1">
      <c r="A591" s="1"/>
    </row>
    <row r="592" spans="1:1">
      <c r="A592" s="1"/>
    </row>
    <row r="593" spans="1:1">
      <c r="A593" s="1"/>
    </row>
    <row r="594" spans="1:1">
      <c r="A594" s="1"/>
    </row>
    <row r="595" spans="1:1">
      <c r="A595" s="1"/>
    </row>
    <row r="596" spans="1:1">
      <c r="A596" s="1"/>
    </row>
    <row r="597" spans="1:1">
      <c r="A597" s="1"/>
    </row>
    <row r="598" spans="1:1">
      <c r="A598" s="1"/>
    </row>
    <row r="599" spans="1:1">
      <c r="A599" s="1"/>
    </row>
    <row r="600" spans="1:1">
      <c r="A600" s="1"/>
    </row>
    <row r="601" spans="1:1">
      <c r="A601" s="1"/>
    </row>
    <row r="602" spans="1:1">
      <c r="A602" s="1"/>
    </row>
    <row r="603" spans="1:1">
      <c r="A603" s="1"/>
    </row>
    <row r="604" spans="1:1">
      <c r="A604" s="1"/>
    </row>
    <row r="605" spans="1:1">
      <c r="A605" s="1"/>
    </row>
    <row r="606" spans="1:1">
      <c r="A606" s="1"/>
    </row>
    <row r="607" spans="1:1">
      <c r="A607" s="1"/>
    </row>
    <row r="608" spans="1:1">
      <c r="A608" s="1"/>
    </row>
    <row r="609" spans="1:1">
      <c r="A609" s="1"/>
    </row>
    <row r="610" spans="1:1">
      <c r="A610" s="1"/>
    </row>
    <row r="611" spans="1:1">
      <c r="A611" s="1"/>
    </row>
    <row r="612" spans="1:1">
      <c r="A612" s="1"/>
    </row>
    <row r="613" spans="1:1">
      <c r="A613" s="1"/>
    </row>
    <row r="614" spans="1:1">
      <c r="A614" s="1"/>
    </row>
    <row r="615" spans="1:1">
      <c r="A615" s="1"/>
    </row>
    <row r="616" spans="1:1">
      <c r="A616" s="1"/>
    </row>
    <row r="617" spans="1:1">
      <c r="A617" s="1"/>
    </row>
    <row r="618" spans="1:1">
      <c r="A618" s="1"/>
    </row>
    <row r="619" spans="1:1">
      <c r="A619" s="1"/>
    </row>
    <row r="620" spans="1:1">
      <c r="A620" s="1"/>
    </row>
    <row r="621" spans="1:1">
      <c r="A621" s="1"/>
    </row>
    <row r="622" spans="1:1">
      <c r="A622" s="1"/>
    </row>
    <row r="623" spans="1:1">
      <c r="A623" s="1"/>
    </row>
    <row r="624" spans="1:1">
      <c r="A624" s="1"/>
    </row>
    <row r="625" spans="1:1">
      <c r="A625" s="1"/>
    </row>
    <row r="626" spans="1:1">
      <c r="A626" s="1"/>
    </row>
    <row r="627" spans="1:1">
      <c r="A627" s="1"/>
    </row>
    <row r="628" spans="1:1">
      <c r="A628" s="1"/>
    </row>
    <row r="629" spans="1:1">
      <c r="A629" s="1"/>
    </row>
    <row r="630" spans="1:1">
      <c r="A630" s="1"/>
    </row>
    <row r="631" spans="1:1">
      <c r="A631" s="1"/>
    </row>
    <row r="632" spans="1:1">
      <c r="A632" s="1"/>
    </row>
    <row r="633" spans="1:1">
      <c r="A633" s="1"/>
    </row>
    <row r="634" spans="1:1">
      <c r="A634" s="1"/>
    </row>
    <row r="635" spans="1:1">
      <c r="A635" s="1"/>
    </row>
    <row r="636" spans="1:1">
      <c r="A636" s="1"/>
    </row>
    <row r="637" spans="1:1">
      <c r="A637" s="1"/>
    </row>
    <row r="638" spans="1:1">
      <c r="A638" s="1"/>
    </row>
    <row r="639" spans="1:1">
      <c r="A639" s="1"/>
    </row>
    <row r="640" spans="1:1">
      <c r="A640" s="1"/>
    </row>
    <row r="641" spans="1:1">
      <c r="A641" s="1"/>
    </row>
    <row r="642" spans="1:1">
      <c r="A642" s="1"/>
    </row>
    <row r="643" spans="1:1">
      <c r="A643" s="1"/>
    </row>
    <row r="644" spans="1:1">
      <c r="A644" s="1"/>
    </row>
    <row r="645" spans="1:1">
      <c r="A645" s="1"/>
    </row>
    <row r="646" spans="1:1">
      <c r="A646" s="1"/>
    </row>
    <row r="647" spans="1:1">
      <c r="A647" s="1"/>
    </row>
    <row r="648" spans="1:1">
      <c r="A648" s="1"/>
    </row>
    <row r="649" spans="1:1">
      <c r="A649" s="1"/>
    </row>
    <row r="650" spans="1:1">
      <c r="A650" s="1"/>
    </row>
    <row r="651" spans="1:1">
      <c r="A651" s="1"/>
    </row>
    <row r="652" spans="1:1">
      <c r="A652" s="1"/>
    </row>
    <row r="653" spans="1:1">
      <c r="A653" s="1"/>
    </row>
    <row r="654" spans="1:1">
      <c r="A654" s="1"/>
    </row>
    <row r="655" spans="1:1">
      <c r="A655" s="1"/>
    </row>
    <row r="656" spans="1:1">
      <c r="A656" s="1"/>
    </row>
    <row r="657" spans="1:1">
      <c r="A657" s="1"/>
    </row>
    <row r="658" spans="1:1">
      <c r="A658" s="1"/>
    </row>
    <row r="659" spans="1:1">
      <c r="A659" s="1"/>
    </row>
    <row r="660" spans="1:1">
      <c r="A660" s="1"/>
    </row>
    <row r="661" spans="1:1">
      <c r="A661" s="1"/>
    </row>
    <row r="662" spans="1:1">
      <c r="A662" s="1"/>
    </row>
    <row r="663" spans="1:1">
      <c r="A663" s="1"/>
    </row>
    <row r="664" spans="1:1">
      <c r="A664" s="1"/>
    </row>
    <row r="665" spans="1:1">
      <c r="A665" s="1"/>
    </row>
    <row r="666" spans="1:1">
      <c r="A666" s="1"/>
    </row>
    <row r="667" spans="1:1">
      <c r="A667" s="1"/>
    </row>
  </sheetData>
  <phoneticPr fontId="5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Gernon</dc:creator>
  <cp:lastModifiedBy>Mike Gernon</cp:lastModifiedBy>
  <dcterms:created xsi:type="dcterms:W3CDTF">2024-01-25T17:19:23Z</dcterms:created>
  <dcterms:modified xsi:type="dcterms:W3CDTF">2024-02-22T21:57:17Z</dcterms:modified>
</cp:coreProperties>
</file>